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10905" windowHeight="12825"/>
  </bookViews>
  <sheets>
    <sheet name="Enterprise" sheetId="1" r:id="rId1"/>
    <sheet name="Local Unit" sheetId="2" r:id="rId2"/>
    <sheet name="ENT - RU - LU" sheetId="3" r:id="rId3"/>
    <sheet name="ENT - CRN" sheetId="4" r:id="rId4"/>
  </sheets>
  <calcPr calcId="144525"/>
</workbook>
</file>

<file path=xl/calcChain.xml><?xml version="1.0" encoding="utf-8"?>
<calcChain xmlns="http://schemas.openxmlformats.org/spreadsheetml/2006/main">
  <c r="B6" i="3" l="1"/>
  <c r="B7" i="3" s="1"/>
  <c r="B8" i="3" s="1"/>
  <c r="B9" i="3" s="1"/>
  <c r="B10" i="3" s="1"/>
  <c r="B12" i="3" s="1"/>
  <c r="B6" i="2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4" i="2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6" i="1" s="1"/>
</calcChain>
</file>

<file path=xl/sharedStrings.xml><?xml version="1.0" encoding="utf-8"?>
<sst xmlns="http://schemas.openxmlformats.org/spreadsheetml/2006/main" count="312" uniqueCount="119">
  <si>
    <t>File Length</t>
  </si>
  <si>
    <t>Character</t>
  </si>
  <si>
    <t>entintra_mkr</t>
  </si>
  <si>
    <t>postcode_mkr</t>
  </si>
  <si>
    <t>entzonemkr</t>
  </si>
  <si>
    <t>cas_ssr</t>
  </si>
  <si>
    <t>cas_gor</t>
  </si>
  <si>
    <t>soa_ssr</t>
  </si>
  <si>
    <t>soa_gor</t>
  </si>
  <si>
    <t>soa_codist</t>
  </si>
  <si>
    <t>urban_rural</t>
  </si>
  <si>
    <t>soa_middle</t>
  </si>
  <si>
    <t>soa_lower</t>
  </si>
  <si>
    <t>Integer</t>
  </si>
  <si>
    <t>multivat</t>
  </si>
  <si>
    <t>coa</t>
  </si>
  <si>
    <t>cas_codistward</t>
  </si>
  <si>
    <t>inqstop</t>
  </si>
  <si>
    <t>nuts</t>
  </si>
  <si>
    <t>ua</t>
  </si>
  <si>
    <t>main_codistward</t>
  </si>
  <si>
    <t>grid_ref</t>
  </si>
  <si>
    <t>constituency</t>
  </si>
  <si>
    <t>ttwa</t>
  </si>
  <si>
    <t>tec</t>
  </si>
  <si>
    <t>fro_codistward</t>
  </si>
  <si>
    <t>main_ssr</t>
  </si>
  <si>
    <t>main_gor</t>
  </si>
  <si>
    <t>ult_foc</t>
  </si>
  <si>
    <t>imm_foc</t>
  </si>
  <si>
    <t>wow</t>
  </si>
  <si>
    <t>postcode</t>
  </si>
  <si>
    <t>Where a unit is live it's death date is represented as 01010001</t>
  </si>
  <si>
    <t>Date</t>
  </si>
  <si>
    <t>death_date</t>
  </si>
  <si>
    <t>birth_date</t>
  </si>
  <si>
    <t>status</t>
  </si>
  <si>
    <t>secsic07</t>
  </si>
  <si>
    <t>sic07</t>
  </si>
  <si>
    <t>secsic03</t>
  </si>
  <si>
    <t>sic03</t>
  </si>
  <si>
    <t>turnover</t>
  </si>
  <si>
    <t>paye_jobs</t>
  </si>
  <si>
    <t>employees</t>
  </si>
  <si>
    <t>employment</t>
  </si>
  <si>
    <t>live_lu</t>
  </si>
  <si>
    <t>live_paye</t>
  </si>
  <si>
    <t>live_vat</t>
  </si>
  <si>
    <t>live_ru</t>
  </si>
  <si>
    <t>entref</t>
  </si>
  <si>
    <t>dist_chr</t>
  </si>
  <si>
    <t>Note</t>
  </si>
  <si>
    <t>Type</t>
  </si>
  <si>
    <t>Length</t>
  </si>
  <si>
    <t>Start Position</t>
  </si>
  <si>
    <t>Field Name</t>
  </si>
  <si>
    <t>UK Business - Enterprise Extract Layout</t>
  </si>
  <si>
    <t>codist_soa</t>
  </si>
  <si>
    <t>live paye</t>
  </si>
  <si>
    <t>ult foc</t>
  </si>
  <si>
    <t>imm foc</t>
  </si>
  <si>
    <t>live vat</t>
  </si>
  <si>
    <t>sme marker</t>
  </si>
  <si>
    <t>death date</t>
  </si>
  <si>
    <t>birth date</t>
  </si>
  <si>
    <t>death code</t>
  </si>
  <si>
    <t>ancillary</t>
  </si>
  <si>
    <t>sic07 source</t>
  </si>
  <si>
    <t>sic03 source</t>
  </si>
  <si>
    <t>employees source</t>
  </si>
  <si>
    <t>Note: characters removed from ref &amp; replaced with numbers</t>
  </si>
  <si>
    <t>luref</t>
  </si>
  <si>
    <t>UK Business -  Local Unit Extract Layout</t>
  </si>
  <si>
    <t>UK Business -  Enterprise to Reporting Unit to Local Unit Relationship</t>
  </si>
  <si>
    <t>UK Business -  Enterprise to Company Number (CRN) Relationship</t>
  </si>
  <si>
    <t>uk_pub</t>
  </si>
  <si>
    <t>SIC is formated as a character field to keep the leading 0 for agricultural SICs</t>
  </si>
  <si>
    <t>live_dead_mkr</t>
  </si>
  <si>
    <t>ruref</t>
  </si>
  <si>
    <t>crn</t>
  </si>
  <si>
    <t>Publication / survey universe marker
0 = outside universe, 1 = inside universe</t>
  </si>
  <si>
    <t>Enterprise reference number</t>
  </si>
  <si>
    <t>Count of live Reporting Units attached to Enterprise</t>
  </si>
  <si>
    <t>Count of live VAT records attached to Enterprise</t>
  </si>
  <si>
    <t>Count of live PAYE records attached to Enterprise</t>
  </si>
  <si>
    <t>Count of live Local Units attached to Enterprise</t>
  </si>
  <si>
    <t>Enterprise employees</t>
  </si>
  <si>
    <t>Enterprise employment (Employment + Working Proprietors)</t>
  </si>
  <si>
    <t>Average of four quarters PAYE return</t>
  </si>
  <si>
    <t>Legal status code</t>
  </si>
  <si>
    <t>Who Owns Who - enterprise group referencing code</t>
  </si>
  <si>
    <t>Immediate Foreign Ownership Code</t>
  </si>
  <si>
    <t>Ultimate Foreign Ownership Code</t>
  </si>
  <si>
    <t>Government Office Region</t>
  </si>
  <si>
    <t>Standard Statistical Region (no longer used in outputs)</t>
  </si>
  <si>
    <t>1991 frozen county, district, ward code (no longer used)</t>
  </si>
  <si>
    <t>Travel to Work Area</t>
  </si>
  <si>
    <t>Westminster Parliamentary Constituency</t>
  </si>
  <si>
    <t>Unitary Authority</t>
  </si>
  <si>
    <t>Inquiry Stop Code</t>
  </si>
  <si>
    <t>Census Area Statistical geography code</t>
  </si>
  <si>
    <t>Census Output Area (2001)</t>
  </si>
  <si>
    <t>2001 Census SOA Lower code</t>
  </si>
  <si>
    <t>2001 Census SOA Middle code</t>
  </si>
  <si>
    <t>2001 Census urban/rural code</t>
  </si>
  <si>
    <t>2001 Census SOA based County, District code</t>
  </si>
  <si>
    <t>2001 Census SOA based GOR</t>
  </si>
  <si>
    <t>2001 Census SOA based SSR</t>
  </si>
  <si>
    <t>Source code of employee information</t>
  </si>
  <si>
    <t>Source code of SIC information</t>
  </si>
  <si>
    <r>
      <t xml:space="preserve">Fields highlighted in </t>
    </r>
    <r>
      <rPr>
        <b/>
        <sz val="10"/>
        <rFont val="Arial"/>
        <family val="2"/>
      </rPr>
      <t>bold</t>
    </r>
    <r>
      <rPr>
        <sz val="10"/>
        <rFont val="Arial"/>
        <family val="2"/>
      </rPr>
      <t xml:space="preserve"> are considered key for the production of outputs</t>
    </r>
  </si>
  <si>
    <t>Marker should be ignored as value invalid</t>
  </si>
  <si>
    <t>Combined County, District, Ward (electoral) code</t>
  </si>
  <si>
    <t>Extract Name:</t>
  </si>
  <si>
    <t>paent13_vml.txt</t>
  </si>
  <si>
    <t>paloc13_vml.txt</t>
  </si>
  <si>
    <t>irx_lu_ru_ent_1303</t>
  </si>
  <si>
    <t>irx_crn_ent_1303</t>
  </si>
  <si>
    <t>Extract Layout,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</si>
</sst>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vertic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Alignment="1">
      <alignment horizontal="left"/>
    </xf>
    <xf numFmtId="0" fontId="1" fillId="0" borderId="0" xfId="0" applyFont="1"/>
    <xf numFmtId="0" fontId="0" fillId="0" borderId="2" xfId="0" applyBorder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>
      <alignment vertical="center"/>
    </xf>
    <xf numFmtId="0" fontId="0" fillId="0" borderId="2" xfId="0" applyFont="1" applyBorder="1"/>
    <xf numFmtId="0" fontId="1" fillId="0" borderId="3" xfId="0" applyFont="1" applyBorder="1"/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zoomScaleNormal="100" workbookViewId="0">
      <selection activeCell="A2" sqref="A2"/>
    </sheetView>
  </sheetViews>
  <sheetFormatPr defaultRowHeight="12.75" x14ac:dyDescent="0.2"/>
  <cols>
    <col min="1" max="1" width="16.7109375" customWidth="1"/>
    <col min="2" max="2" width="13.28515625" bestFit="1" customWidth="1"/>
    <col min="3" max="3" width="7.28515625" bestFit="1" customWidth="1"/>
    <col min="4" max="4" width="9" bestFit="1" customWidth="1"/>
    <col min="5" max="5" width="50.7109375" customWidth="1"/>
  </cols>
  <sheetData>
    <row r="1" spans="1:5" x14ac:dyDescent="0.2">
      <c r="A1" t="s">
        <v>118</v>
      </c>
    </row>
    <row r="4" spans="1:5" x14ac:dyDescent="0.2">
      <c r="A4" s="8" t="s">
        <v>56</v>
      </c>
    </row>
    <row r="5" spans="1:5" x14ac:dyDescent="0.2">
      <c r="A5" s="7">
        <v>2013</v>
      </c>
      <c r="B5" s="8" t="s">
        <v>113</v>
      </c>
      <c r="C5" s="15" t="s">
        <v>114</v>
      </c>
      <c r="D5" s="15"/>
    </row>
    <row r="6" spans="1:5" ht="13.5" thickBot="1" x14ac:dyDescent="0.25"/>
    <row r="7" spans="1:5" ht="13.5" thickBot="1" x14ac:dyDescent="0.25">
      <c r="A7" s="6" t="s">
        <v>55</v>
      </c>
      <c r="B7" s="6" t="s">
        <v>54</v>
      </c>
      <c r="C7" s="6" t="s">
        <v>53</v>
      </c>
      <c r="D7" s="6" t="s">
        <v>52</v>
      </c>
      <c r="E7" s="6" t="s">
        <v>51</v>
      </c>
    </row>
    <row r="8" spans="1:5" x14ac:dyDescent="0.2">
      <c r="A8" s="5" t="s">
        <v>50</v>
      </c>
      <c r="B8" s="5">
        <v>0</v>
      </c>
      <c r="C8" s="5">
        <v>1</v>
      </c>
      <c r="D8" s="5" t="s">
        <v>1</v>
      </c>
      <c r="E8" s="5"/>
    </row>
    <row r="9" spans="1:5" x14ac:dyDescent="0.2">
      <c r="A9" s="10" t="s">
        <v>49</v>
      </c>
      <c r="B9" s="2">
        <f t="shared" ref="B9:B22" si="0">B8+C8</f>
        <v>1</v>
      </c>
      <c r="C9" s="2">
        <v>10</v>
      </c>
      <c r="D9" s="2" t="s">
        <v>13</v>
      </c>
      <c r="E9" s="2" t="s">
        <v>81</v>
      </c>
    </row>
    <row r="10" spans="1:5" x14ac:dyDescent="0.2">
      <c r="A10" s="10" t="s">
        <v>48</v>
      </c>
      <c r="B10" s="2">
        <f t="shared" si="0"/>
        <v>11</v>
      </c>
      <c r="C10" s="2">
        <v>3</v>
      </c>
      <c r="D10" s="2" t="s">
        <v>13</v>
      </c>
      <c r="E10" s="2" t="s">
        <v>82</v>
      </c>
    </row>
    <row r="11" spans="1:5" x14ac:dyDescent="0.2">
      <c r="A11" s="10" t="s">
        <v>47</v>
      </c>
      <c r="B11" s="2">
        <f t="shared" si="0"/>
        <v>14</v>
      </c>
      <c r="C11" s="2">
        <v>4</v>
      </c>
      <c r="D11" s="2" t="s">
        <v>13</v>
      </c>
      <c r="E11" s="2" t="s">
        <v>83</v>
      </c>
    </row>
    <row r="12" spans="1:5" x14ac:dyDescent="0.2">
      <c r="A12" s="10" t="s">
        <v>46</v>
      </c>
      <c r="B12" s="2">
        <f t="shared" si="0"/>
        <v>18</v>
      </c>
      <c r="C12" s="2">
        <v>4</v>
      </c>
      <c r="D12" s="2" t="s">
        <v>13</v>
      </c>
      <c r="E12" s="2" t="s">
        <v>84</v>
      </c>
    </row>
    <row r="13" spans="1:5" x14ac:dyDescent="0.2">
      <c r="A13" s="10" t="s">
        <v>45</v>
      </c>
      <c r="B13" s="2">
        <f t="shared" si="0"/>
        <v>22</v>
      </c>
      <c r="C13" s="2">
        <v>4</v>
      </c>
      <c r="D13" s="2" t="s">
        <v>13</v>
      </c>
      <c r="E13" s="2" t="s">
        <v>85</v>
      </c>
    </row>
    <row r="14" spans="1:5" x14ac:dyDescent="0.2">
      <c r="A14" s="10" t="s">
        <v>44</v>
      </c>
      <c r="B14" s="2">
        <f t="shared" si="0"/>
        <v>26</v>
      </c>
      <c r="C14" s="2">
        <v>6</v>
      </c>
      <c r="D14" s="2" t="s">
        <v>13</v>
      </c>
      <c r="E14" s="2" t="s">
        <v>87</v>
      </c>
    </row>
    <row r="15" spans="1:5" x14ac:dyDescent="0.2">
      <c r="A15" s="10" t="s">
        <v>43</v>
      </c>
      <c r="B15" s="2">
        <f t="shared" si="0"/>
        <v>32</v>
      </c>
      <c r="C15" s="2">
        <v>6</v>
      </c>
      <c r="D15" s="2" t="s">
        <v>13</v>
      </c>
      <c r="E15" s="2" t="s">
        <v>86</v>
      </c>
    </row>
    <row r="16" spans="1:5" x14ac:dyDescent="0.2">
      <c r="A16" s="10" t="s">
        <v>42</v>
      </c>
      <c r="B16" s="2">
        <f t="shared" si="0"/>
        <v>38</v>
      </c>
      <c r="C16" s="2">
        <v>6</v>
      </c>
      <c r="D16" s="2" t="s">
        <v>13</v>
      </c>
      <c r="E16" s="2" t="s">
        <v>88</v>
      </c>
    </row>
    <row r="17" spans="1:5" x14ac:dyDescent="0.2">
      <c r="A17" s="10" t="s">
        <v>41</v>
      </c>
      <c r="B17" s="2">
        <f t="shared" si="0"/>
        <v>44</v>
      </c>
      <c r="C17" s="2">
        <v>8</v>
      </c>
      <c r="D17" s="2" t="s">
        <v>13</v>
      </c>
      <c r="E17" s="2"/>
    </row>
    <row r="18" spans="1:5" x14ac:dyDescent="0.2">
      <c r="A18" s="10" t="s">
        <v>40</v>
      </c>
      <c r="B18" s="2">
        <f t="shared" si="0"/>
        <v>52</v>
      </c>
      <c r="C18" s="2">
        <v>5</v>
      </c>
      <c r="D18" s="2" t="s">
        <v>1</v>
      </c>
      <c r="E18" s="14" t="s">
        <v>76</v>
      </c>
    </row>
    <row r="19" spans="1:5" x14ac:dyDescent="0.2">
      <c r="A19" s="2" t="s">
        <v>39</v>
      </c>
      <c r="B19" s="2">
        <f t="shared" si="0"/>
        <v>57</v>
      </c>
      <c r="C19" s="2">
        <v>5</v>
      </c>
      <c r="D19" s="2" t="s">
        <v>1</v>
      </c>
      <c r="E19" s="14"/>
    </row>
    <row r="20" spans="1:5" x14ac:dyDescent="0.2">
      <c r="A20" s="10" t="s">
        <v>38</v>
      </c>
      <c r="B20" s="2">
        <f t="shared" si="0"/>
        <v>62</v>
      </c>
      <c r="C20" s="2">
        <v>5</v>
      </c>
      <c r="D20" s="2" t="s">
        <v>1</v>
      </c>
      <c r="E20" s="14" t="s">
        <v>76</v>
      </c>
    </row>
    <row r="21" spans="1:5" x14ac:dyDescent="0.2">
      <c r="A21" s="2" t="s">
        <v>37</v>
      </c>
      <c r="B21" s="2">
        <f t="shared" si="0"/>
        <v>67</v>
      </c>
      <c r="C21" s="2">
        <v>5</v>
      </c>
      <c r="D21" s="2" t="s">
        <v>1</v>
      </c>
      <c r="E21" s="14"/>
    </row>
    <row r="22" spans="1:5" x14ac:dyDescent="0.2">
      <c r="A22" s="10" t="s">
        <v>36</v>
      </c>
      <c r="B22" s="2">
        <f t="shared" si="0"/>
        <v>72</v>
      </c>
      <c r="C22" s="2">
        <v>1</v>
      </c>
      <c r="D22" s="2" t="s">
        <v>13</v>
      </c>
      <c r="E22" s="2" t="s">
        <v>89</v>
      </c>
    </row>
    <row r="23" spans="1:5" x14ac:dyDescent="0.2">
      <c r="A23" s="10" t="s">
        <v>35</v>
      </c>
      <c r="B23" s="2">
        <f t="shared" ref="B23:B54" si="1">B22+C22</f>
        <v>73</v>
      </c>
      <c r="C23" s="2">
        <v>8</v>
      </c>
      <c r="D23" s="2" t="s">
        <v>33</v>
      </c>
      <c r="E23" s="2"/>
    </row>
    <row r="24" spans="1:5" ht="25.5" x14ac:dyDescent="0.2">
      <c r="A24" s="11" t="s">
        <v>34</v>
      </c>
      <c r="B24" s="4">
        <f t="shared" si="1"/>
        <v>81</v>
      </c>
      <c r="C24" s="4">
        <v>8</v>
      </c>
      <c r="D24" s="4" t="s">
        <v>33</v>
      </c>
      <c r="E24" s="3" t="s">
        <v>32</v>
      </c>
    </row>
    <row r="25" spans="1:5" x14ac:dyDescent="0.2">
      <c r="A25" s="10" t="s">
        <v>31</v>
      </c>
      <c r="B25" s="2">
        <f t="shared" si="1"/>
        <v>89</v>
      </c>
      <c r="C25" s="2">
        <v>7</v>
      </c>
      <c r="D25" s="2" t="s">
        <v>1</v>
      </c>
      <c r="E25" s="2"/>
    </row>
    <row r="26" spans="1:5" x14ac:dyDescent="0.2">
      <c r="A26" s="10" t="s">
        <v>30</v>
      </c>
      <c r="B26" s="2">
        <f t="shared" si="1"/>
        <v>96</v>
      </c>
      <c r="C26" s="2">
        <v>9</v>
      </c>
      <c r="D26" s="2" t="s">
        <v>13</v>
      </c>
      <c r="E26" s="2" t="s">
        <v>90</v>
      </c>
    </row>
    <row r="27" spans="1:5" x14ac:dyDescent="0.2">
      <c r="A27" s="10" t="s">
        <v>29</v>
      </c>
      <c r="B27" s="2">
        <f t="shared" si="1"/>
        <v>105</v>
      </c>
      <c r="C27" s="2">
        <v>3</v>
      </c>
      <c r="D27" s="2" t="s">
        <v>1</v>
      </c>
      <c r="E27" s="2" t="s">
        <v>91</v>
      </c>
    </row>
    <row r="28" spans="1:5" x14ac:dyDescent="0.2">
      <c r="A28" s="10" t="s">
        <v>28</v>
      </c>
      <c r="B28" s="2">
        <f t="shared" si="1"/>
        <v>108</v>
      </c>
      <c r="C28" s="2">
        <v>3</v>
      </c>
      <c r="D28" s="2" t="s">
        <v>1</v>
      </c>
      <c r="E28" s="2" t="s">
        <v>92</v>
      </c>
    </row>
    <row r="29" spans="1:5" x14ac:dyDescent="0.2">
      <c r="A29" s="10" t="s">
        <v>27</v>
      </c>
      <c r="B29" s="2">
        <f t="shared" si="1"/>
        <v>111</v>
      </c>
      <c r="C29" s="2">
        <v>1</v>
      </c>
      <c r="D29" s="2" t="s">
        <v>1</v>
      </c>
      <c r="E29" s="2" t="s">
        <v>93</v>
      </c>
    </row>
    <row r="30" spans="1:5" x14ac:dyDescent="0.2">
      <c r="A30" s="10" t="s">
        <v>26</v>
      </c>
      <c r="B30" s="2">
        <f t="shared" si="1"/>
        <v>112</v>
      </c>
      <c r="C30" s="2">
        <v>1</v>
      </c>
      <c r="D30" s="2" t="s">
        <v>1</v>
      </c>
      <c r="E30" s="2" t="s">
        <v>94</v>
      </c>
    </row>
    <row r="31" spans="1:5" x14ac:dyDescent="0.2">
      <c r="A31" s="2" t="s">
        <v>25</v>
      </c>
      <c r="B31" s="2">
        <f t="shared" si="1"/>
        <v>113</v>
      </c>
      <c r="C31" s="2">
        <v>6</v>
      </c>
      <c r="D31" s="2" t="s">
        <v>1</v>
      </c>
      <c r="E31" s="2" t="s">
        <v>95</v>
      </c>
    </row>
    <row r="32" spans="1:5" x14ac:dyDescent="0.2">
      <c r="A32" s="12" t="s">
        <v>24</v>
      </c>
      <c r="B32" s="2">
        <f t="shared" si="1"/>
        <v>119</v>
      </c>
      <c r="C32" s="2">
        <v>3</v>
      </c>
      <c r="D32" s="2" t="s">
        <v>13</v>
      </c>
      <c r="E32" s="2"/>
    </row>
    <row r="33" spans="1:5" x14ac:dyDescent="0.2">
      <c r="A33" s="10" t="s">
        <v>23</v>
      </c>
      <c r="B33" s="2">
        <f t="shared" si="1"/>
        <v>122</v>
      </c>
      <c r="C33" s="2">
        <v>3</v>
      </c>
      <c r="D33" s="2" t="s">
        <v>13</v>
      </c>
      <c r="E33" s="2" t="s">
        <v>96</v>
      </c>
    </row>
    <row r="34" spans="1:5" x14ac:dyDescent="0.2">
      <c r="A34" s="10" t="s">
        <v>22</v>
      </c>
      <c r="B34" s="2">
        <f t="shared" si="1"/>
        <v>125</v>
      </c>
      <c r="C34" s="2">
        <v>3</v>
      </c>
      <c r="D34" s="2" t="s">
        <v>13</v>
      </c>
      <c r="E34" s="2" t="s">
        <v>97</v>
      </c>
    </row>
    <row r="35" spans="1:5" x14ac:dyDescent="0.2">
      <c r="A35" s="2" t="s">
        <v>21</v>
      </c>
      <c r="B35" s="2">
        <f t="shared" si="1"/>
        <v>128</v>
      </c>
      <c r="C35" s="2">
        <v>13</v>
      </c>
      <c r="D35" s="2" t="s">
        <v>13</v>
      </c>
      <c r="E35" s="2"/>
    </row>
    <row r="36" spans="1:5" x14ac:dyDescent="0.2">
      <c r="A36" s="10" t="s">
        <v>20</v>
      </c>
      <c r="B36" s="2">
        <f t="shared" si="1"/>
        <v>141</v>
      </c>
      <c r="C36" s="2">
        <v>6</v>
      </c>
      <c r="D36" s="2" t="s">
        <v>1</v>
      </c>
      <c r="E36" s="2" t="s">
        <v>112</v>
      </c>
    </row>
    <row r="37" spans="1:5" x14ac:dyDescent="0.2">
      <c r="A37" s="2" t="s">
        <v>19</v>
      </c>
      <c r="B37" s="2">
        <f t="shared" si="1"/>
        <v>147</v>
      </c>
      <c r="C37" s="2">
        <v>2</v>
      </c>
      <c r="D37" s="2" t="s">
        <v>1</v>
      </c>
      <c r="E37" s="2" t="s">
        <v>98</v>
      </c>
    </row>
    <row r="38" spans="1:5" x14ac:dyDescent="0.2">
      <c r="A38" s="10" t="s">
        <v>18</v>
      </c>
      <c r="B38" s="2">
        <f t="shared" si="1"/>
        <v>149</v>
      </c>
      <c r="C38" s="2">
        <v>10</v>
      </c>
      <c r="D38" s="2" t="s">
        <v>1</v>
      </c>
      <c r="E38" s="2"/>
    </row>
    <row r="39" spans="1:5" x14ac:dyDescent="0.2">
      <c r="A39" s="10" t="s">
        <v>17</v>
      </c>
      <c r="B39" s="2">
        <f t="shared" si="1"/>
        <v>159</v>
      </c>
      <c r="C39" s="2">
        <v>1</v>
      </c>
      <c r="D39" s="2" t="s">
        <v>1</v>
      </c>
      <c r="E39" s="2" t="s">
        <v>99</v>
      </c>
    </row>
    <row r="40" spans="1:5" x14ac:dyDescent="0.2">
      <c r="A40" s="2" t="s">
        <v>16</v>
      </c>
      <c r="B40" s="2">
        <f t="shared" si="1"/>
        <v>160</v>
      </c>
      <c r="C40" s="2">
        <v>6</v>
      </c>
      <c r="D40" s="2" t="s">
        <v>1</v>
      </c>
      <c r="E40" s="2" t="s">
        <v>100</v>
      </c>
    </row>
    <row r="41" spans="1:5" x14ac:dyDescent="0.2">
      <c r="A41" s="10" t="s">
        <v>15</v>
      </c>
      <c r="B41" s="2">
        <f t="shared" si="1"/>
        <v>166</v>
      </c>
      <c r="C41" s="2">
        <v>10</v>
      </c>
      <c r="D41" s="2" t="s">
        <v>1</v>
      </c>
      <c r="E41" s="2" t="s">
        <v>101</v>
      </c>
    </row>
    <row r="42" spans="1:5" x14ac:dyDescent="0.2">
      <c r="A42" s="10" t="s">
        <v>14</v>
      </c>
      <c r="B42" s="2">
        <f t="shared" si="1"/>
        <v>176</v>
      </c>
      <c r="C42" s="2">
        <v>1</v>
      </c>
      <c r="D42" s="2" t="s">
        <v>13</v>
      </c>
      <c r="E42" s="2"/>
    </row>
    <row r="43" spans="1:5" x14ac:dyDescent="0.2">
      <c r="A43" s="10" t="s">
        <v>12</v>
      </c>
      <c r="B43" s="2">
        <f t="shared" si="1"/>
        <v>177</v>
      </c>
      <c r="C43" s="2">
        <v>9</v>
      </c>
      <c r="D43" s="2" t="s">
        <v>1</v>
      </c>
      <c r="E43" s="2" t="s">
        <v>102</v>
      </c>
    </row>
    <row r="44" spans="1:5" x14ac:dyDescent="0.2">
      <c r="A44" s="10" t="s">
        <v>11</v>
      </c>
      <c r="B44" s="2">
        <f t="shared" si="1"/>
        <v>186</v>
      </c>
      <c r="C44" s="2">
        <v>9</v>
      </c>
      <c r="D44" s="2" t="s">
        <v>1</v>
      </c>
      <c r="E44" s="2" t="s">
        <v>103</v>
      </c>
    </row>
    <row r="45" spans="1:5" x14ac:dyDescent="0.2">
      <c r="A45" s="10" t="s">
        <v>10</v>
      </c>
      <c r="B45" s="2">
        <f t="shared" si="1"/>
        <v>195</v>
      </c>
      <c r="C45" s="2">
        <v>1</v>
      </c>
      <c r="D45" s="2" t="s">
        <v>1</v>
      </c>
      <c r="E45" s="2" t="s">
        <v>104</v>
      </c>
    </row>
    <row r="46" spans="1:5" x14ac:dyDescent="0.2">
      <c r="A46" s="10" t="s">
        <v>9</v>
      </c>
      <c r="B46" s="2">
        <f t="shared" si="1"/>
        <v>196</v>
      </c>
      <c r="C46" s="2">
        <v>4</v>
      </c>
      <c r="D46" s="2" t="s">
        <v>1</v>
      </c>
      <c r="E46" s="2" t="s">
        <v>105</v>
      </c>
    </row>
    <row r="47" spans="1:5" x14ac:dyDescent="0.2">
      <c r="A47" s="10" t="s">
        <v>8</v>
      </c>
      <c r="B47" s="2">
        <f t="shared" si="1"/>
        <v>200</v>
      </c>
      <c r="C47" s="2">
        <v>1</v>
      </c>
      <c r="D47" s="2" t="s">
        <v>1</v>
      </c>
      <c r="E47" s="2" t="s">
        <v>106</v>
      </c>
    </row>
    <row r="48" spans="1:5" x14ac:dyDescent="0.2">
      <c r="A48" s="2" t="s">
        <v>7</v>
      </c>
      <c r="B48" s="2">
        <f t="shared" si="1"/>
        <v>201</v>
      </c>
      <c r="C48" s="2">
        <v>1</v>
      </c>
      <c r="D48" s="2" t="s">
        <v>1</v>
      </c>
      <c r="E48" s="2" t="s">
        <v>107</v>
      </c>
    </row>
    <row r="49" spans="1:5" x14ac:dyDescent="0.2">
      <c r="A49" s="2" t="s">
        <v>6</v>
      </c>
      <c r="B49" s="2">
        <f t="shared" si="1"/>
        <v>202</v>
      </c>
      <c r="C49" s="2">
        <v>1</v>
      </c>
      <c r="D49" s="2" t="s">
        <v>1</v>
      </c>
      <c r="E49" s="2"/>
    </row>
    <row r="50" spans="1:5" x14ac:dyDescent="0.2">
      <c r="A50" s="2" t="s">
        <v>5</v>
      </c>
      <c r="B50" s="2">
        <f t="shared" si="1"/>
        <v>203</v>
      </c>
      <c r="C50" s="2">
        <v>1</v>
      </c>
      <c r="D50" s="2" t="s">
        <v>1</v>
      </c>
      <c r="E50" s="2"/>
    </row>
    <row r="51" spans="1:5" x14ac:dyDescent="0.2">
      <c r="A51" s="2" t="s">
        <v>4</v>
      </c>
      <c r="B51" s="2">
        <f t="shared" si="1"/>
        <v>204</v>
      </c>
      <c r="C51" s="2">
        <v>1</v>
      </c>
      <c r="D51" s="2" t="s">
        <v>1</v>
      </c>
      <c r="E51" s="2"/>
    </row>
    <row r="52" spans="1:5" x14ac:dyDescent="0.2">
      <c r="A52" s="2" t="s">
        <v>3</v>
      </c>
      <c r="B52" s="2">
        <f t="shared" si="1"/>
        <v>205</v>
      </c>
      <c r="C52" s="2">
        <v>1</v>
      </c>
      <c r="D52" s="2" t="s">
        <v>1</v>
      </c>
      <c r="E52" s="2"/>
    </row>
    <row r="53" spans="1:5" x14ac:dyDescent="0.2">
      <c r="A53" s="2" t="s">
        <v>2</v>
      </c>
      <c r="B53" s="2">
        <f t="shared" si="1"/>
        <v>206</v>
      </c>
      <c r="C53" s="2">
        <v>1</v>
      </c>
      <c r="D53" s="2" t="s">
        <v>1</v>
      </c>
      <c r="E53" s="2"/>
    </row>
    <row r="54" spans="1:5" ht="25.5" x14ac:dyDescent="0.2">
      <c r="A54" s="11" t="s">
        <v>75</v>
      </c>
      <c r="B54" s="4">
        <f t="shared" si="1"/>
        <v>207</v>
      </c>
      <c r="C54" s="4">
        <v>1</v>
      </c>
      <c r="D54" s="4" t="s">
        <v>1</v>
      </c>
      <c r="E54" s="3" t="s">
        <v>80</v>
      </c>
    </row>
    <row r="55" spans="1:5" x14ac:dyDescent="0.2">
      <c r="A55" s="2"/>
      <c r="B55" s="2"/>
      <c r="C55" s="2"/>
      <c r="D55" s="2"/>
      <c r="E55" s="2"/>
    </row>
    <row r="56" spans="1:5" ht="13.5" thickBot="1" x14ac:dyDescent="0.25">
      <c r="A56" s="1" t="s">
        <v>0</v>
      </c>
      <c r="B56" s="1">
        <f>B54+C54</f>
        <v>208</v>
      </c>
      <c r="C56" s="1"/>
      <c r="D56" s="1"/>
      <c r="E56" s="1"/>
    </row>
    <row r="57" spans="1:5" x14ac:dyDescent="0.2">
      <c r="A57" t="s">
        <v>110</v>
      </c>
    </row>
  </sheetData>
  <mergeCells count="3">
    <mergeCell ref="E18:E19"/>
    <mergeCell ref="E20:E21"/>
    <mergeCell ref="C5:D5"/>
  </mergeCells>
  <phoneticPr fontId="0" type="noConversion"/>
  <pageMargins left="0.4" right="0.39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zoomScaleNormal="100" workbookViewId="0">
      <selection activeCell="A2" sqref="A2"/>
    </sheetView>
  </sheetViews>
  <sheetFormatPr defaultRowHeight="12.75" x14ac:dyDescent="0.2"/>
  <cols>
    <col min="1" max="1" width="16.7109375" customWidth="1"/>
    <col min="2" max="2" width="13.28515625" bestFit="1" customWidth="1"/>
    <col min="3" max="3" width="7.28515625" bestFit="1" customWidth="1"/>
    <col min="4" max="4" width="9" bestFit="1" customWidth="1"/>
    <col min="5" max="5" width="50.7109375" customWidth="1"/>
  </cols>
  <sheetData>
    <row r="1" spans="1:5" x14ac:dyDescent="0.2">
      <c r="A1" s="8" t="s">
        <v>72</v>
      </c>
    </row>
    <row r="2" spans="1:5" x14ac:dyDescent="0.2">
      <c r="A2" s="7">
        <v>2013</v>
      </c>
      <c r="B2" s="8" t="s">
        <v>113</v>
      </c>
      <c r="C2" s="15" t="s">
        <v>115</v>
      </c>
      <c r="D2" s="15"/>
    </row>
    <row r="3" spans="1:5" ht="13.5" thickBot="1" x14ac:dyDescent="0.25"/>
    <row r="4" spans="1:5" ht="13.5" thickBot="1" x14ac:dyDescent="0.25">
      <c r="A4" s="6" t="s">
        <v>55</v>
      </c>
      <c r="B4" s="6" t="s">
        <v>54</v>
      </c>
      <c r="C4" s="6" t="s">
        <v>53</v>
      </c>
      <c r="D4" s="6" t="s">
        <v>52</v>
      </c>
      <c r="E4" s="6" t="s">
        <v>51</v>
      </c>
    </row>
    <row r="5" spans="1:5" x14ac:dyDescent="0.2">
      <c r="A5" s="5" t="s">
        <v>50</v>
      </c>
      <c r="B5" s="5">
        <v>1</v>
      </c>
      <c r="C5" s="5">
        <v>1</v>
      </c>
      <c r="D5" s="5" t="s">
        <v>1</v>
      </c>
      <c r="E5" s="5"/>
    </row>
    <row r="6" spans="1:5" x14ac:dyDescent="0.2">
      <c r="A6" s="10" t="s">
        <v>71</v>
      </c>
      <c r="B6" s="2">
        <f t="shared" ref="B6:B52" si="0">B5+C5</f>
        <v>2</v>
      </c>
      <c r="C6" s="2">
        <v>10</v>
      </c>
      <c r="D6" s="2" t="s">
        <v>13</v>
      </c>
      <c r="E6" s="2" t="s">
        <v>70</v>
      </c>
    </row>
    <row r="7" spans="1:5" x14ac:dyDescent="0.2">
      <c r="A7" s="10" t="s">
        <v>49</v>
      </c>
      <c r="B7" s="2">
        <f t="shared" si="0"/>
        <v>12</v>
      </c>
      <c r="C7" s="2">
        <v>10</v>
      </c>
      <c r="D7" s="2" t="s">
        <v>13</v>
      </c>
      <c r="E7" s="2" t="s">
        <v>81</v>
      </c>
    </row>
    <row r="8" spans="1:5" x14ac:dyDescent="0.2">
      <c r="A8" s="10" t="s">
        <v>44</v>
      </c>
      <c r="B8" s="2">
        <f t="shared" si="0"/>
        <v>22</v>
      </c>
      <c r="C8" s="2">
        <v>6</v>
      </c>
      <c r="D8" s="2" t="s">
        <v>13</v>
      </c>
      <c r="E8" s="2" t="s">
        <v>87</v>
      </c>
    </row>
    <row r="9" spans="1:5" x14ac:dyDescent="0.2">
      <c r="A9" s="10" t="s">
        <v>43</v>
      </c>
      <c r="B9" s="2">
        <f t="shared" si="0"/>
        <v>28</v>
      </c>
      <c r="C9" s="2">
        <v>6</v>
      </c>
      <c r="D9" s="2" t="s">
        <v>13</v>
      </c>
      <c r="E9" s="2" t="s">
        <v>86</v>
      </c>
    </row>
    <row r="10" spans="1:5" x14ac:dyDescent="0.2">
      <c r="A10" s="2" t="s">
        <v>69</v>
      </c>
      <c r="B10" s="2">
        <f t="shared" si="0"/>
        <v>34</v>
      </c>
      <c r="C10" s="2">
        <v>3</v>
      </c>
      <c r="D10" s="2" t="s">
        <v>1</v>
      </c>
      <c r="E10" s="2" t="s">
        <v>108</v>
      </c>
    </row>
    <row r="11" spans="1:5" ht="25.5" x14ac:dyDescent="0.2">
      <c r="A11" s="10" t="s">
        <v>40</v>
      </c>
      <c r="B11" s="2">
        <f t="shared" si="0"/>
        <v>37</v>
      </c>
      <c r="C11" s="2">
        <v>5</v>
      </c>
      <c r="D11" s="2" t="s">
        <v>1</v>
      </c>
      <c r="E11" s="9" t="s">
        <v>76</v>
      </c>
    </row>
    <row r="12" spans="1:5" x14ac:dyDescent="0.2">
      <c r="A12" s="2" t="s">
        <v>68</v>
      </c>
      <c r="B12" s="2">
        <f t="shared" si="0"/>
        <v>42</v>
      </c>
      <c r="C12" s="2">
        <v>3</v>
      </c>
      <c r="D12" s="2" t="s">
        <v>1</v>
      </c>
      <c r="E12" s="2" t="s">
        <v>109</v>
      </c>
    </row>
    <row r="13" spans="1:5" ht="25.5" x14ac:dyDescent="0.2">
      <c r="A13" s="10" t="s">
        <v>38</v>
      </c>
      <c r="B13" s="2">
        <f t="shared" si="0"/>
        <v>45</v>
      </c>
      <c r="C13" s="2">
        <v>5</v>
      </c>
      <c r="D13" s="2" t="s">
        <v>1</v>
      </c>
      <c r="E13" s="9" t="s">
        <v>76</v>
      </c>
    </row>
    <row r="14" spans="1:5" x14ac:dyDescent="0.2">
      <c r="A14" s="2" t="s">
        <v>67</v>
      </c>
      <c r="B14" s="2">
        <f t="shared" si="0"/>
        <v>50</v>
      </c>
      <c r="C14" s="2">
        <v>3</v>
      </c>
      <c r="D14" s="2" t="s">
        <v>1</v>
      </c>
      <c r="E14" s="2" t="s">
        <v>109</v>
      </c>
    </row>
    <row r="15" spans="1:5" x14ac:dyDescent="0.2">
      <c r="A15" s="2" t="s">
        <v>66</v>
      </c>
      <c r="B15" s="2">
        <f t="shared" si="0"/>
        <v>53</v>
      </c>
      <c r="C15" s="2">
        <v>1</v>
      </c>
      <c r="D15" s="2" t="s">
        <v>13</v>
      </c>
      <c r="E15" s="2"/>
    </row>
    <row r="16" spans="1:5" x14ac:dyDescent="0.2">
      <c r="A16" s="2" t="s">
        <v>65</v>
      </c>
      <c r="B16" s="2">
        <f t="shared" si="0"/>
        <v>54</v>
      </c>
      <c r="C16" s="2">
        <v>1</v>
      </c>
      <c r="D16" s="2" t="s">
        <v>13</v>
      </c>
      <c r="E16" s="2"/>
    </row>
    <row r="17" spans="1:5" ht="12.75" customHeight="1" x14ac:dyDescent="0.2">
      <c r="A17" s="10" t="s">
        <v>64</v>
      </c>
      <c r="B17" s="2">
        <f t="shared" si="0"/>
        <v>55</v>
      </c>
      <c r="C17" s="2">
        <v>8</v>
      </c>
      <c r="D17" s="2" t="s">
        <v>33</v>
      </c>
      <c r="E17" s="2"/>
    </row>
    <row r="18" spans="1:5" ht="25.5" x14ac:dyDescent="0.2">
      <c r="A18" s="10" t="s">
        <v>63</v>
      </c>
      <c r="B18" s="2">
        <f t="shared" si="0"/>
        <v>63</v>
      </c>
      <c r="C18" s="2">
        <v>8</v>
      </c>
      <c r="D18" s="2" t="s">
        <v>33</v>
      </c>
      <c r="E18" s="3" t="s">
        <v>32</v>
      </c>
    </row>
    <row r="19" spans="1:5" x14ac:dyDescent="0.2">
      <c r="A19" s="2" t="s">
        <v>62</v>
      </c>
      <c r="B19" s="2">
        <f t="shared" si="0"/>
        <v>71</v>
      </c>
      <c r="C19" s="2">
        <v>1</v>
      </c>
      <c r="D19" s="2" t="s">
        <v>1</v>
      </c>
      <c r="E19" s="2"/>
    </row>
    <row r="20" spans="1:5" x14ac:dyDescent="0.2">
      <c r="A20" s="10" t="s">
        <v>36</v>
      </c>
      <c r="B20" s="2">
        <f t="shared" si="0"/>
        <v>72</v>
      </c>
      <c r="C20" s="2">
        <v>1</v>
      </c>
      <c r="D20" s="2" t="s">
        <v>1</v>
      </c>
      <c r="E20" s="2" t="s">
        <v>89</v>
      </c>
    </row>
    <row r="21" spans="1:5" x14ac:dyDescent="0.2">
      <c r="A21" s="11" t="s">
        <v>61</v>
      </c>
      <c r="B21" s="2">
        <f t="shared" si="0"/>
        <v>73</v>
      </c>
      <c r="C21" s="4">
        <v>4</v>
      </c>
      <c r="D21" s="4" t="s">
        <v>13</v>
      </c>
      <c r="E21" s="2" t="s">
        <v>83</v>
      </c>
    </row>
    <row r="22" spans="1:5" x14ac:dyDescent="0.2">
      <c r="A22" s="10" t="s">
        <v>31</v>
      </c>
      <c r="B22" s="2">
        <f t="shared" si="0"/>
        <v>77</v>
      </c>
      <c r="C22" s="2">
        <v>7</v>
      </c>
      <c r="D22" s="2" t="s">
        <v>1</v>
      </c>
      <c r="E22" s="2"/>
    </row>
    <row r="23" spans="1:5" x14ac:dyDescent="0.2">
      <c r="A23" s="10" t="s">
        <v>30</v>
      </c>
      <c r="B23" s="2">
        <f t="shared" si="0"/>
        <v>84</v>
      </c>
      <c r="C23" s="2">
        <v>9</v>
      </c>
      <c r="D23" s="2" t="s">
        <v>13</v>
      </c>
      <c r="E23" s="2"/>
    </row>
    <row r="24" spans="1:5" x14ac:dyDescent="0.2">
      <c r="A24" s="10" t="s">
        <v>60</v>
      </c>
      <c r="B24" s="2">
        <f t="shared" si="0"/>
        <v>93</v>
      </c>
      <c r="C24" s="2">
        <v>3</v>
      </c>
      <c r="D24" s="2" t="s">
        <v>13</v>
      </c>
      <c r="E24" s="2" t="s">
        <v>91</v>
      </c>
    </row>
    <row r="25" spans="1:5" x14ac:dyDescent="0.2">
      <c r="A25" s="10" t="s">
        <v>59</v>
      </c>
      <c r="B25" s="2">
        <f t="shared" si="0"/>
        <v>96</v>
      </c>
      <c r="C25" s="2">
        <v>3</v>
      </c>
      <c r="D25" s="2" t="s">
        <v>13</v>
      </c>
      <c r="E25" s="2" t="s">
        <v>92</v>
      </c>
    </row>
    <row r="26" spans="1:5" x14ac:dyDescent="0.2">
      <c r="A26" s="10" t="s">
        <v>27</v>
      </c>
      <c r="B26" s="2">
        <f t="shared" si="0"/>
        <v>99</v>
      </c>
      <c r="C26" s="2">
        <v>1</v>
      </c>
      <c r="D26" s="2" t="s">
        <v>1</v>
      </c>
      <c r="E26" s="2" t="s">
        <v>93</v>
      </c>
    </row>
    <row r="27" spans="1:5" x14ac:dyDescent="0.2">
      <c r="A27" s="10" t="s">
        <v>26</v>
      </c>
      <c r="B27" s="2">
        <f t="shared" si="0"/>
        <v>100</v>
      </c>
      <c r="C27" s="2">
        <v>1</v>
      </c>
      <c r="D27" s="2" t="s">
        <v>1</v>
      </c>
      <c r="E27" s="2" t="s">
        <v>94</v>
      </c>
    </row>
    <row r="28" spans="1:5" x14ac:dyDescent="0.2">
      <c r="A28" s="2" t="s">
        <v>25</v>
      </c>
      <c r="B28" s="2">
        <f t="shared" si="0"/>
        <v>101</v>
      </c>
      <c r="C28" s="2">
        <v>6</v>
      </c>
      <c r="D28" s="2" t="s">
        <v>1</v>
      </c>
      <c r="E28" s="2" t="s">
        <v>95</v>
      </c>
    </row>
    <row r="29" spans="1:5" x14ac:dyDescent="0.2">
      <c r="A29" s="2" t="s">
        <v>24</v>
      </c>
      <c r="B29" s="2">
        <f t="shared" si="0"/>
        <v>107</v>
      </c>
      <c r="C29" s="2">
        <v>3</v>
      </c>
      <c r="D29" s="2" t="s">
        <v>13</v>
      </c>
      <c r="E29" s="2"/>
    </row>
    <row r="30" spans="1:5" x14ac:dyDescent="0.2">
      <c r="A30" s="10" t="s">
        <v>23</v>
      </c>
      <c r="B30" s="2">
        <f t="shared" si="0"/>
        <v>110</v>
      </c>
      <c r="C30" s="2">
        <v>3</v>
      </c>
      <c r="D30" s="2" t="s">
        <v>13</v>
      </c>
      <c r="E30" s="2" t="s">
        <v>96</v>
      </c>
    </row>
    <row r="31" spans="1:5" x14ac:dyDescent="0.2">
      <c r="A31" s="10" t="s">
        <v>22</v>
      </c>
      <c r="B31" s="2">
        <f t="shared" si="0"/>
        <v>113</v>
      </c>
      <c r="C31" s="2">
        <v>3</v>
      </c>
      <c r="D31" s="2" t="s">
        <v>13</v>
      </c>
      <c r="E31" s="2" t="s">
        <v>97</v>
      </c>
    </row>
    <row r="32" spans="1:5" x14ac:dyDescent="0.2">
      <c r="A32" s="2" t="s">
        <v>21</v>
      </c>
      <c r="B32" s="2">
        <f t="shared" si="0"/>
        <v>116</v>
      </c>
      <c r="C32" s="2">
        <v>13</v>
      </c>
      <c r="D32" s="2" t="s">
        <v>13</v>
      </c>
      <c r="E32" s="2"/>
    </row>
    <row r="33" spans="1:5" x14ac:dyDescent="0.2">
      <c r="A33" s="2" t="s">
        <v>19</v>
      </c>
      <c r="B33" s="2">
        <f t="shared" si="0"/>
        <v>129</v>
      </c>
      <c r="C33" s="2">
        <v>2</v>
      </c>
      <c r="D33" s="2" t="s">
        <v>1</v>
      </c>
      <c r="E33" s="2" t="s">
        <v>98</v>
      </c>
    </row>
    <row r="34" spans="1:5" x14ac:dyDescent="0.2">
      <c r="A34" s="10" t="s">
        <v>58</v>
      </c>
      <c r="B34" s="2">
        <f t="shared" si="0"/>
        <v>131</v>
      </c>
      <c r="C34" s="2">
        <v>4</v>
      </c>
      <c r="D34" s="2" t="s">
        <v>13</v>
      </c>
      <c r="E34" s="2" t="s">
        <v>84</v>
      </c>
    </row>
    <row r="35" spans="1:5" x14ac:dyDescent="0.2">
      <c r="A35" s="10" t="s">
        <v>20</v>
      </c>
      <c r="B35" s="2">
        <f t="shared" si="0"/>
        <v>135</v>
      </c>
      <c r="C35" s="2">
        <v>6</v>
      </c>
      <c r="D35" s="2" t="s">
        <v>1</v>
      </c>
      <c r="E35" s="2" t="s">
        <v>112</v>
      </c>
    </row>
    <row r="36" spans="1:5" x14ac:dyDescent="0.2">
      <c r="A36" s="10" t="s">
        <v>45</v>
      </c>
      <c r="B36" s="2">
        <f t="shared" si="0"/>
        <v>141</v>
      </c>
      <c r="C36" s="2">
        <v>4</v>
      </c>
      <c r="D36" s="2" t="s">
        <v>13</v>
      </c>
      <c r="E36" s="2" t="s">
        <v>85</v>
      </c>
    </row>
    <row r="37" spans="1:5" x14ac:dyDescent="0.2">
      <c r="A37" s="10" t="s">
        <v>18</v>
      </c>
      <c r="B37" s="2">
        <f t="shared" si="0"/>
        <v>145</v>
      </c>
      <c r="C37" s="2">
        <v>10</v>
      </c>
      <c r="D37" s="2" t="s">
        <v>1</v>
      </c>
      <c r="E37" s="2"/>
    </row>
    <row r="38" spans="1:5" x14ac:dyDescent="0.2">
      <c r="A38" s="10" t="s">
        <v>17</v>
      </c>
      <c r="B38" s="2">
        <f t="shared" si="0"/>
        <v>155</v>
      </c>
      <c r="C38" s="2">
        <v>1</v>
      </c>
      <c r="D38" s="2" t="s">
        <v>1</v>
      </c>
      <c r="E38" s="2" t="s">
        <v>99</v>
      </c>
    </row>
    <row r="39" spans="1:5" x14ac:dyDescent="0.2">
      <c r="A39" s="10" t="s">
        <v>14</v>
      </c>
      <c r="B39" s="2">
        <f t="shared" si="0"/>
        <v>156</v>
      </c>
      <c r="C39" s="2">
        <v>1</v>
      </c>
      <c r="D39" s="2" t="s">
        <v>1</v>
      </c>
      <c r="E39" s="2"/>
    </row>
    <row r="40" spans="1:5" x14ac:dyDescent="0.2">
      <c r="A40" s="2" t="s">
        <v>16</v>
      </c>
      <c r="B40" s="2">
        <f t="shared" si="0"/>
        <v>157</v>
      </c>
      <c r="C40" s="2">
        <v>6</v>
      </c>
      <c r="D40" s="2" t="s">
        <v>1</v>
      </c>
      <c r="E40" s="2" t="s">
        <v>100</v>
      </c>
    </row>
    <row r="41" spans="1:5" x14ac:dyDescent="0.2">
      <c r="A41" s="10" t="s">
        <v>15</v>
      </c>
      <c r="B41" s="2">
        <f t="shared" si="0"/>
        <v>163</v>
      </c>
      <c r="C41" s="2">
        <v>10</v>
      </c>
      <c r="D41" s="2" t="s">
        <v>1</v>
      </c>
      <c r="E41" s="2" t="s">
        <v>101</v>
      </c>
    </row>
    <row r="42" spans="1:5" x14ac:dyDescent="0.2">
      <c r="A42" s="10" t="s">
        <v>12</v>
      </c>
      <c r="B42" s="2">
        <f t="shared" si="0"/>
        <v>173</v>
      </c>
      <c r="C42" s="2">
        <v>9</v>
      </c>
      <c r="D42" s="2" t="s">
        <v>1</v>
      </c>
      <c r="E42" s="2" t="s">
        <v>102</v>
      </c>
    </row>
    <row r="43" spans="1:5" x14ac:dyDescent="0.2">
      <c r="A43" s="10" t="s">
        <v>11</v>
      </c>
      <c r="B43" s="2">
        <f t="shared" si="0"/>
        <v>182</v>
      </c>
      <c r="C43" s="2">
        <v>9</v>
      </c>
      <c r="D43" s="2" t="s">
        <v>1</v>
      </c>
      <c r="E43" s="2" t="s">
        <v>103</v>
      </c>
    </row>
    <row r="44" spans="1:5" x14ac:dyDescent="0.2">
      <c r="A44" s="10" t="s">
        <v>10</v>
      </c>
      <c r="B44" s="2">
        <f t="shared" si="0"/>
        <v>191</v>
      </c>
      <c r="C44" s="2">
        <v>1</v>
      </c>
      <c r="D44" s="2" t="s">
        <v>1</v>
      </c>
      <c r="E44" s="2" t="s">
        <v>104</v>
      </c>
    </row>
    <row r="45" spans="1:5" x14ac:dyDescent="0.2">
      <c r="A45" s="2" t="s">
        <v>57</v>
      </c>
      <c r="B45" s="2">
        <f t="shared" si="0"/>
        <v>192</v>
      </c>
      <c r="C45" s="2">
        <v>4</v>
      </c>
      <c r="D45" s="2" t="s">
        <v>1</v>
      </c>
      <c r="E45" s="2" t="s">
        <v>105</v>
      </c>
    </row>
    <row r="46" spans="1:5" x14ac:dyDescent="0.2">
      <c r="A46" s="10" t="s">
        <v>8</v>
      </c>
      <c r="B46" s="2">
        <f t="shared" si="0"/>
        <v>196</v>
      </c>
      <c r="C46" s="2">
        <v>1</v>
      </c>
      <c r="D46" s="2" t="s">
        <v>1</v>
      </c>
      <c r="E46" s="2" t="s">
        <v>106</v>
      </c>
    </row>
    <row r="47" spans="1:5" x14ac:dyDescent="0.2">
      <c r="A47" s="2" t="s">
        <v>7</v>
      </c>
      <c r="B47" s="2">
        <f t="shared" si="0"/>
        <v>197</v>
      </c>
      <c r="C47" s="2">
        <v>1</v>
      </c>
      <c r="D47" s="2" t="s">
        <v>1</v>
      </c>
      <c r="E47" s="2" t="s">
        <v>107</v>
      </c>
    </row>
    <row r="48" spans="1:5" x14ac:dyDescent="0.2">
      <c r="A48" s="2" t="s">
        <v>6</v>
      </c>
      <c r="B48" s="2">
        <f t="shared" si="0"/>
        <v>198</v>
      </c>
      <c r="C48" s="2">
        <v>1</v>
      </c>
      <c r="D48" s="2" t="s">
        <v>1</v>
      </c>
      <c r="E48" s="2"/>
    </row>
    <row r="49" spans="1:5" x14ac:dyDescent="0.2">
      <c r="A49" s="2" t="s">
        <v>5</v>
      </c>
      <c r="B49" s="2">
        <f t="shared" si="0"/>
        <v>199</v>
      </c>
      <c r="C49" s="2">
        <v>1</v>
      </c>
      <c r="D49" s="2" t="s">
        <v>1</v>
      </c>
      <c r="E49" s="2"/>
    </row>
    <row r="50" spans="1:5" x14ac:dyDescent="0.2">
      <c r="A50" s="2" t="s">
        <v>4</v>
      </c>
      <c r="B50" s="2">
        <f t="shared" si="0"/>
        <v>200</v>
      </c>
      <c r="C50" s="2">
        <v>1</v>
      </c>
      <c r="D50" s="2" t="s">
        <v>1</v>
      </c>
      <c r="E50" s="2"/>
    </row>
    <row r="51" spans="1:5" x14ac:dyDescent="0.2">
      <c r="A51" s="2" t="s">
        <v>3</v>
      </c>
      <c r="B51" s="2">
        <f t="shared" si="0"/>
        <v>201</v>
      </c>
      <c r="C51" s="2">
        <v>1</v>
      </c>
      <c r="D51" s="2" t="s">
        <v>1</v>
      </c>
      <c r="E51" s="2"/>
    </row>
    <row r="52" spans="1:5" ht="25.5" x14ac:dyDescent="0.2">
      <c r="A52" s="11" t="s">
        <v>75</v>
      </c>
      <c r="B52" s="4">
        <f t="shared" si="0"/>
        <v>202</v>
      </c>
      <c r="C52" s="4">
        <v>1</v>
      </c>
      <c r="D52" s="4" t="s">
        <v>1</v>
      </c>
      <c r="E52" s="3" t="s">
        <v>80</v>
      </c>
    </row>
    <row r="53" spans="1:5" x14ac:dyDescent="0.2">
      <c r="A53" s="2"/>
      <c r="B53" s="2"/>
      <c r="C53" s="2"/>
      <c r="D53" s="2"/>
      <c r="E53" s="2"/>
    </row>
    <row r="54" spans="1:5" ht="13.5" thickBot="1" x14ac:dyDescent="0.25">
      <c r="A54" s="1" t="s">
        <v>0</v>
      </c>
      <c r="B54" s="1">
        <f>B52+C52</f>
        <v>203</v>
      </c>
      <c r="C54" s="1"/>
      <c r="D54" s="1"/>
      <c r="E54" s="1"/>
    </row>
    <row r="55" spans="1:5" x14ac:dyDescent="0.2">
      <c r="A55" t="s">
        <v>110</v>
      </c>
    </row>
  </sheetData>
  <mergeCells count="1">
    <mergeCell ref="C2:D2"/>
  </mergeCells>
  <phoneticPr fontId="0" type="noConversion"/>
  <pageMargins left="0.4" right="0.39" top="0.59" bottom="0.59" header="0.41" footer="0.39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workbookViewId="0">
      <selection activeCell="A2" sqref="A2"/>
    </sheetView>
  </sheetViews>
  <sheetFormatPr defaultRowHeight="12.75" x14ac:dyDescent="0.2"/>
  <cols>
    <col min="1" max="1" width="15.7109375" customWidth="1"/>
    <col min="2" max="2" width="13.28515625" bestFit="1" customWidth="1"/>
    <col min="3" max="3" width="8.7109375" customWidth="1"/>
    <col min="4" max="4" width="10.42578125" customWidth="1"/>
    <col min="5" max="5" width="49.5703125" customWidth="1"/>
  </cols>
  <sheetData>
    <row r="1" spans="1:5" x14ac:dyDescent="0.2">
      <c r="A1" s="8" t="s">
        <v>73</v>
      </c>
    </row>
    <row r="2" spans="1:5" x14ac:dyDescent="0.2">
      <c r="A2" s="7">
        <v>2013</v>
      </c>
      <c r="B2" s="8" t="s">
        <v>113</v>
      </c>
      <c r="C2" s="15" t="s">
        <v>116</v>
      </c>
      <c r="D2" s="15"/>
    </row>
    <row r="3" spans="1:5" ht="13.5" thickBot="1" x14ac:dyDescent="0.25"/>
    <row r="4" spans="1:5" ht="13.5" thickBot="1" x14ac:dyDescent="0.25">
      <c r="A4" s="6" t="s">
        <v>55</v>
      </c>
      <c r="B4" s="6" t="s">
        <v>54</v>
      </c>
      <c r="C4" s="6" t="s">
        <v>53</v>
      </c>
      <c r="D4" s="6" t="s">
        <v>52</v>
      </c>
      <c r="E4" s="6" t="s">
        <v>51</v>
      </c>
    </row>
    <row r="5" spans="1:5" x14ac:dyDescent="0.2">
      <c r="A5" s="13" t="s">
        <v>49</v>
      </c>
      <c r="B5" s="5">
        <v>1</v>
      </c>
      <c r="C5" s="5">
        <v>10</v>
      </c>
      <c r="D5" s="5" t="s">
        <v>13</v>
      </c>
      <c r="E5" s="5"/>
    </row>
    <row r="6" spans="1:5" x14ac:dyDescent="0.2">
      <c r="A6" s="2" t="s">
        <v>77</v>
      </c>
      <c r="B6" s="2">
        <f>B5+C5</f>
        <v>11</v>
      </c>
      <c r="C6" s="2">
        <v>1</v>
      </c>
      <c r="D6" s="2" t="s">
        <v>1</v>
      </c>
      <c r="E6" s="2"/>
    </row>
    <row r="7" spans="1:5" x14ac:dyDescent="0.2">
      <c r="A7" s="10" t="s">
        <v>78</v>
      </c>
      <c r="B7" s="2">
        <f>B6+C6</f>
        <v>12</v>
      </c>
      <c r="C7" s="2">
        <v>11</v>
      </c>
      <c r="D7" s="2" t="s">
        <v>13</v>
      </c>
      <c r="E7" s="2"/>
    </row>
    <row r="8" spans="1:5" x14ac:dyDescent="0.2">
      <c r="A8" s="2" t="s">
        <v>77</v>
      </c>
      <c r="B8" s="2">
        <f>B7+C7</f>
        <v>23</v>
      </c>
      <c r="C8" s="2">
        <v>1</v>
      </c>
      <c r="D8" s="2" t="s">
        <v>1</v>
      </c>
      <c r="E8" s="2"/>
    </row>
    <row r="9" spans="1:5" x14ac:dyDescent="0.2">
      <c r="A9" s="10" t="s">
        <v>71</v>
      </c>
      <c r="B9" s="2">
        <f>B8+C8</f>
        <v>24</v>
      </c>
      <c r="C9" s="2">
        <v>10</v>
      </c>
      <c r="D9" s="2" t="s">
        <v>13</v>
      </c>
      <c r="E9" s="2"/>
    </row>
    <row r="10" spans="1:5" x14ac:dyDescent="0.2">
      <c r="A10" s="2" t="s">
        <v>77</v>
      </c>
      <c r="B10" s="2">
        <f>B9+C9</f>
        <v>34</v>
      </c>
      <c r="C10" s="2">
        <v>1</v>
      </c>
      <c r="D10" s="2" t="s">
        <v>1</v>
      </c>
      <c r="E10" s="2" t="s">
        <v>111</v>
      </c>
    </row>
    <row r="11" spans="1:5" x14ac:dyDescent="0.2">
      <c r="A11" s="2"/>
      <c r="B11" s="2"/>
      <c r="C11" s="2"/>
      <c r="D11" s="2"/>
      <c r="E11" s="2"/>
    </row>
    <row r="12" spans="1:5" ht="13.5" thickBot="1" x14ac:dyDescent="0.25">
      <c r="A12" s="1" t="s">
        <v>0</v>
      </c>
      <c r="B12" s="1">
        <f>B10+C10</f>
        <v>35</v>
      </c>
      <c r="C12" s="1"/>
      <c r="D12" s="1"/>
      <c r="E12" s="1"/>
    </row>
    <row r="14" spans="1:5" x14ac:dyDescent="0.2">
      <c r="A14" t="s">
        <v>110</v>
      </c>
    </row>
  </sheetData>
  <mergeCells count="1">
    <mergeCell ref="C2:D2"/>
  </mergeCells>
  <phoneticPr fontId="0" type="noConversion"/>
  <pageMargins left="0.4" right="0.39" top="0.59" bottom="0.59" header="0.41" footer="0.39"/>
  <pageSetup paperSize="9" scale="9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"/>
  <sheetViews>
    <sheetView workbookViewId="0">
      <selection activeCell="A2" sqref="A2"/>
    </sheetView>
  </sheetViews>
  <sheetFormatPr defaultRowHeight="12.75" x14ac:dyDescent="0.2"/>
  <cols>
    <col min="1" max="1" width="15.7109375" customWidth="1"/>
    <col min="2" max="2" width="13.28515625" bestFit="1" customWidth="1"/>
    <col min="3" max="3" width="8.7109375" customWidth="1"/>
    <col min="4" max="4" width="10.42578125" customWidth="1"/>
    <col min="5" max="5" width="49.5703125" customWidth="1"/>
  </cols>
  <sheetData>
    <row r="1" spans="1:5" x14ac:dyDescent="0.2">
      <c r="A1" s="8" t="s">
        <v>74</v>
      </c>
    </row>
    <row r="2" spans="1:5" x14ac:dyDescent="0.2">
      <c r="A2" s="7">
        <v>2013</v>
      </c>
      <c r="B2" s="8" t="s">
        <v>113</v>
      </c>
      <c r="C2" s="15" t="s">
        <v>117</v>
      </c>
      <c r="D2" s="15"/>
    </row>
    <row r="3" spans="1:5" ht="13.5" thickBot="1" x14ac:dyDescent="0.25"/>
    <row r="4" spans="1:5" ht="13.5" thickBot="1" x14ac:dyDescent="0.25">
      <c r="A4" s="6" t="s">
        <v>55</v>
      </c>
      <c r="B4" s="6" t="s">
        <v>54</v>
      </c>
      <c r="C4" s="6" t="s">
        <v>53</v>
      </c>
      <c r="D4" s="6" t="s">
        <v>52</v>
      </c>
      <c r="E4" s="6" t="s">
        <v>51</v>
      </c>
    </row>
    <row r="5" spans="1:5" x14ac:dyDescent="0.2">
      <c r="A5" s="5" t="s">
        <v>49</v>
      </c>
      <c r="B5" s="5">
        <v>1</v>
      </c>
      <c r="C5" s="5">
        <v>10</v>
      </c>
      <c r="D5" s="5" t="s">
        <v>13</v>
      </c>
      <c r="E5" s="5"/>
    </row>
    <row r="6" spans="1:5" x14ac:dyDescent="0.2">
      <c r="A6" s="2" t="s">
        <v>79</v>
      </c>
      <c r="B6" s="2">
        <v>11</v>
      </c>
      <c r="C6" s="2">
        <v>8</v>
      </c>
      <c r="D6" s="2" t="s">
        <v>1</v>
      </c>
      <c r="E6" s="2"/>
    </row>
    <row r="7" spans="1:5" x14ac:dyDescent="0.2">
      <c r="A7" s="2"/>
      <c r="B7" s="2"/>
      <c r="C7" s="2"/>
      <c r="D7" s="2"/>
      <c r="E7" s="2"/>
    </row>
    <row r="8" spans="1:5" ht="13.5" thickBot="1" x14ac:dyDescent="0.25">
      <c r="A8" s="1" t="s">
        <v>0</v>
      </c>
      <c r="B8" s="1">
        <v>19</v>
      </c>
      <c r="C8" s="1"/>
      <c r="D8" s="1"/>
      <c r="E8" s="1"/>
    </row>
  </sheetData>
  <mergeCells count="1">
    <mergeCell ref="C2:D2"/>
  </mergeCells>
  <phoneticPr fontId="0" type="noConversion"/>
  <pageMargins left="0.4" right="0.39" top="0.59" bottom="0.59" header="0.41" footer="0.39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Enterprise</vt:lpstr>
      <vt:lpstr>Local Unit</vt:lpstr>
      <vt:lpstr>ENT - RU - LU</vt:lpstr>
      <vt:lpstr>ENT - CRN</vt:lpstr>
    </vt:vector>
  </TitlesOfParts>
  <Company>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wethep</dc:creator>
  <cp:lastModifiedBy>Andrew Redfearn</cp:lastModifiedBy>
  <dcterms:created xsi:type="dcterms:W3CDTF">2013-11-22T12:06:24Z</dcterms:created>
  <dcterms:modified xsi:type="dcterms:W3CDTF">2016-02-11T15:38:34Z</dcterms:modified>
</cp:coreProperties>
</file>