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90" tabRatio="800" activeTab="0"/>
  </bookViews>
  <sheets>
    <sheet name="Table " sheetId="1" r:id="rId1"/>
    <sheet name="Lookup" sheetId="2" r:id="rId2"/>
    <sheet name="Deleted DVs" sheetId="3" r:id="rId3"/>
  </sheets>
  <externalReferences>
    <externalReference r:id="rId6"/>
    <externalReference r:id="rId7"/>
    <externalReference r:id="rId8"/>
  </externalReferences>
  <definedNames>
    <definedName name="_xlnm._FilterDatabase" localSheetId="0" hidden="1">'Table '!$A$1:$I$278</definedName>
    <definedName name="ct">'[1]England'!$C$6:$F$360</definedName>
    <definedName name="ctt">'[1]England'!$C$6:$D$361</definedName>
    <definedName name="ed">'[2]META'!#REF!</definedName>
    <definedName name="ed2">'[2]META'!#REF!</definedName>
    <definedName name="Job199">#REF!</definedName>
    <definedName name="Job300">#REF!</definedName>
    <definedName name="lact">'[1]England'!$C$6:$E$360</definedName>
    <definedName name="_xlnm.Print_Area" localSheetId="0">'Table '!$A$1:$I$278</definedName>
    <definedName name="_xlnm.Print_Titles" localSheetId="0">'Table '!$1:$1</definedName>
    <definedName name="Range">#REF!</definedName>
    <definedName name="rr">'[3]England'!$C$6:$E$360</definedName>
    <definedName name="ttt">'[2]META'!#REF!</definedName>
  </definedNames>
  <calcPr fullCalcOnLoad="1"/>
</workbook>
</file>

<file path=xl/sharedStrings.xml><?xml version="1.0" encoding="utf-8"?>
<sst xmlns="http://schemas.openxmlformats.org/spreadsheetml/2006/main" count="1674" uniqueCount="648">
  <si>
    <t>TABLE</t>
  </si>
  <si>
    <t>DERIVED VARIABLE</t>
  </si>
  <si>
    <t>CATEGORY NUMBER</t>
  </si>
  <si>
    <t>CATEGORY</t>
  </si>
  <si>
    <t>FLAT-FILE MAPPING</t>
  </si>
  <si>
    <t>ADULT</t>
  </si>
  <si>
    <t>ABLE</t>
  </si>
  <si>
    <t>BENUNIT</t>
  </si>
  <si>
    <t>ADULTB</t>
  </si>
  <si>
    <t>Number of adults within the benefit unit</t>
  </si>
  <si>
    <t>HOUSEHOL</t>
  </si>
  <si>
    <t>BOARDER</t>
  </si>
  <si>
    <t>To indicate the total weekly amount of rent paid by a boarder Benefit Unit</t>
  </si>
  <si>
    <t>BPENINC</t>
  </si>
  <si>
    <t>BU - Pension income.</t>
  </si>
  <si>
    <t>BUINC</t>
  </si>
  <si>
    <t>BSEINC</t>
  </si>
  <si>
    <t>BU-Gross Self-Employment Earnings.</t>
  </si>
  <si>
    <t>BUAGEGRP</t>
  </si>
  <si>
    <t>BUDISBEN</t>
  </si>
  <si>
    <t>BU-Disability benefits.</t>
  </si>
  <si>
    <t>BUEARNS</t>
  </si>
  <si>
    <t>BU-Income from Employment.</t>
  </si>
  <si>
    <t>BUETHGRP</t>
  </si>
  <si>
    <t>Ethnicity of Head of Benefit Unit.</t>
  </si>
  <si>
    <t>HDBEN</t>
  </si>
  <si>
    <t>To show the total amount of income received by each benefit unit for use in the FRS publication</t>
  </si>
  <si>
    <t>BUINV</t>
  </si>
  <si>
    <t>BU-Investment income.</t>
  </si>
  <si>
    <t>BUIRBEN</t>
  </si>
  <si>
    <t>INIRBEN</t>
  </si>
  <si>
    <t>BUNIRBEN</t>
  </si>
  <si>
    <t>BUOTHBEN</t>
  </si>
  <si>
    <t>BU-Other benefits.</t>
  </si>
  <si>
    <t>BURENT</t>
  </si>
  <si>
    <t>To show rent eligible for housing benefit paid by a benefit unit for accommodation.  This is after taking off certain service charges but before the deduction of Housing Benefit.  Note: unlike HHRENT, this variable includes rent paid by BOARDERS/LODGER</t>
  </si>
  <si>
    <t>BURINC</t>
  </si>
  <si>
    <t>BU-Remaining income.</t>
  </si>
  <si>
    <t>BURPINC</t>
  </si>
  <si>
    <t>BU-Retirement pension (plus any IS)</t>
  </si>
  <si>
    <t>CAREAB</t>
  </si>
  <si>
    <t>Total number of adults looked after in the same benefit unit.</t>
  </si>
  <si>
    <t>CAREAH</t>
  </si>
  <si>
    <t>Total number of adults looked after in the same household but different benefit unit.</t>
  </si>
  <si>
    <t>CARECB</t>
  </si>
  <si>
    <t>Total number of children looked after in the same benefit unit.</t>
  </si>
  <si>
    <t>CARECH</t>
  </si>
  <si>
    <t>Total number of children looked after in the same household but different benefit unit.</t>
  </si>
  <si>
    <t>CARECL</t>
  </si>
  <si>
    <t>Client of voluntary organization outside the household looked after.</t>
  </si>
  <si>
    <t>CAREFR</t>
  </si>
  <si>
    <t>Friends and neighbours outside the household looked after.</t>
  </si>
  <si>
    <t>CAREOT</t>
  </si>
  <si>
    <t>Others outside the household looked after.</t>
  </si>
  <si>
    <t>CARERE</t>
  </si>
  <si>
    <t>Relatives outside the household looked after.</t>
  </si>
  <si>
    <t>CARER</t>
  </si>
  <si>
    <t>CHILD</t>
  </si>
  <si>
    <t>CHEARNS</t>
  </si>
  <si>
    <t>Child-Income from Employment.</t>
  </si>
  <si>
    <t>CHINCDV</t>
  </si>
  <si>
    <t>CHNCDV</t>
  </si>
  <si>
    <t>CHRINC</t>
  </si>
  <si>
    <t>Child-Remaining income.</t>
  </si>
  <si>
    <t>CHRIN</t>
  </si>
  <si>
    <t>CURACTB</t>
  </si>
  <si>
    <t>BU-Current accounts held.</t>
  </si>
  <si>
    <t>CURACTH</t>
  </si>
  <si>
    <t>HH-Current accounts held.</t>
  </si>
  <si>
    <t>CURACTI</t>
  </si>
  <si>
    <t>Adult-Current accounts held.</t>
  </si>
  <si>
    <t>CURACT</t>
  </si>
  <si>
    <t>CWATAMTD</t>
  </si>
  <si>
    <t>To show total amount of council water charge paid by Scottish households.</t>
  </si>
  <si>
    <t>DEPCHLDB</t>
  </si>
  <si>
    <t>Number of dependent children within the benefit unit</t>
  </si>
  <si>
    <t>DEPDEDS</t>
  </si>
  <si>
    <t>To indicate the class of non-dependency applicable to each benefit unit.</t>
  </si>
  <si>
    <t>DISINDHB</t>
  </si>
  <si>
    <t>To indicate whether one or both adults in a benefit unit are blind or disabled.</t>
  </si>
  <si>
    <t>DISIHB</t>
  </si>
  <si>
    <t>ECOTYPBU</t>
  </si>
  <si>
    <t>To derive a HBAI type economic status indicator for each benefit unit.</t>
  </si>
  <si>
    <t>ECSTATBU</t>
  </si>
  <si>
    <t>To derive an HBAI consistent variable for economic status for use in the publication.</t>
  </si>
  <si>
    <t>EMP</t>
  </si>
  <si>
    <t>EMPSTATB</t>
  </si>
  <si>
    <t>To indicate the employment status of each adult.</t>
  </si>
  <si>
    <t>EMPB</t>
  </si>
  <si>
    <t>EMPSTATC</t>
  </si>
  <si>
    <t>Adult Employment status - HBAI definition.</t>
  </si>
  <si>
    <t>EMPC</t>
  </si>
  <si>
    <t>EMPSTATI</t>
  </si>
  <si>
    <t>To indicate a person's employment status using the ILO definition.</t>
  </si>
  <si>
    <t>EMPILO</t>
  </si>
  <si>
    <t>ENDOWPAY</t>
  </si>
  <si>
    <t>Owner Occs-Endowment premiums.</t>
  </si>
  <si>
    <t>MORTCOST</t>
  </si>
  <si>
    <t>EQUIVAHC</t>
  </si>
  <si>
    <t>Household after housing costs equivalence scale which will be used to calculate the household equivalised income after housing costs.</t>
  </si>
  <si>
    <t>EQUIVBHC</t>
  </si>
  <si>
    <t>Household before housing costs equivalence scale which will be used to  calculate the household equivalised income before housing costs.</t>
  </si>
  <si>
    <t>FAMTHBAI</t>
  </si>
  <si>
    <t>This is the family type used for HBAI purposes for each benefit unit.</t>
  </si>
  <si>
    <t>FAMTYPBS</t>
  </si>
  <si>
    <t>This is the new  (V33) family type DV used for publication purposes for each benefit unit.  It is based on FAMTYPBU with the addition that single pensioners and single without children are split by sex.</t>
  </si>
  <si>
    <t>FAMTYPBU</t>
  </si>
  <si>
    <t>This is the family type used for publication purposes for each benefit unit.  It is consistent with the HBAI variable FAMTHBAI except that pensioner benefit units are defined on the basis of the head of the benefit unit, be it male or female</t>
  </si>
  <si>
    <t>FAMTYPE</t>
  </si>
  <si>
    <t>Family Type Indicator for each Benefit Unit</t>
  </si>
  <si>
    <t>FSMBU</t>
  </si>
  <si>
    <t>This is the total value of any free school meals received by each benefit unit.</t>
  </si>
  <si>
    <t>FSMLKBU</t>
  </si>
  <si>
    <t>This is the total value of any free school milk received by any child in the benefit unit.</t>
  </si>
  <si>
    <t>FSMLKVAL</t>
  </si>
  <si>
    <t>This is the total value of any free school milk received by a child.</t>
  </si>
  <si>
    <t>FSMKV</t>
  </si>
  <si>
    <t>FSMVAL</t>
  </si>
  <si>
    <t>FSMLV</t>
  </si>
  <si>
    <t>FWMLKBU</t>
  </si>
  <si>
    <t>This is the total value of any free welfare milk received by any person in the benefit unit.</t>
  </si>
  <si>
    <t>FWMLKVAL</t>
  </si>
  <si>
    <t>This is the total value of any free welfare milk received by a person (adult).</t>
  </si>
  <si>
    <t>FWMKV</t>
  </si>
  <si>
    <t>This is the total value of any free welfare milk received by a person (child).</t>
  </si>
  <si>
    <t>GILTCTB</t>
  </si>
  <si>
    <t>BU-Gilts held.</t>
  </si>
  <si>
    <t>GILTSCTB</t>
  </si>
  <si>
    <t>GILTCT</t>
  </si>
  <si>
    <t>GILTCTH</t>
  </si>
  <si>
    <t>HH-Gilts held.</t>
  </si>
  <si>
    <t>GILTSCTH</t>
  </si>
  <si>
    <t>GILTCTI</t>
  </si>
  <si>
    <t>Adult-Gilts held.</t>
  </si>
  <si>
    <t>GROSSCT</t>
  </si>
  <si>
    <t>Gross Council Tax - Band D</t>
  </si>
  <si>
    <t>HBENINC</t>
  </si>
  <si>
    <t>HH-Benefit income.</t>
  </si>
  <si>
    <t>HHINC</t>
  </si>
  <si>
    <t>HBINDBU</t>
  </si>
  <si>
    <t>To indicate if any person in the benefit unit receives Income Support, Housing Benefit or Council Tax Benefit.</t>
  </si>
  <si>
    <t>HBINDHH</t>
  </si>
  <si>
    <t>To indicate if any person in the household receives Income Support, Housing Benefit or Council Tax Benefit.</t>
  </si>
  <si>
    <t>HBSUPRAN</t>
  </si>
  <si>
    <t>To indicate the total amount of superannuation or pension contributions deducted from a person's earnings from all jobs, excluding any additional voluntary contributions (AVCs).</t>
  </si>
  <si>
    <t>HBSUPR</t>
  </si>
  <si>
    <t>HDAGE</t>
  </si>
  <si>
    <t>To create a variable for use in hotdecking which shows the age range in which a respondent falls.</t>
  </si>
  <si>
    <t>HDAGECH</t>
  </si>
  <si>
    <t>To create a variable for use in hotdecking which shows whether any income related benefits are received by an individual.</t>
  </si>
  <si>
    <t>JOB</t>
  </si>
  <si>
    <t>HDPAY</t>
  </si>
  <si>
    <t>HDQHRS</t>
  </si>
  <si>
    <t>Weekly hours worked band.</t>
  </si>
  <si>
    <t>HEARNS</t>
  </si>
  <si>
    <t>HH-Income from Employment.</t>
  </si>
  <si>
    <t>HHAGEGRP</t>
  </si>
  <si>
    <t>HHCOMP</t>
  </si>
  <si>
    <t>To indicate household composition for use in the FRS publication.</t>
  </si>
  <si>
    <t>HHCOMPS</t>
  </si>
  <si>
    <t>To indicate household composition for use in the FRS publication, same as HHCOMP except additional split for sex.</t>
  </si>
  <si>
    <t>HHDISBEN</t>
  </si>
  <si>
    <t>HH-Disability benefits.</t>
  </si>
  <si>
    <t>HHETHGRP</t>
  </si>
  <si>
    <t>To show the total amount of income received by each household for use in the FRS publication.</t>
  </si>
  <si>
    <t>HHINV</t>
  </si>
  <si>
    <t>HH-Investment income.</t>
  </si>
  <si>
    <t>HHIRBEN</t>
  </si>
  <si>
    <t>HHNIRBEN</t>
  </si>
  <si>
    <t>HHOTHBEN</t>
  </si>
  <si>
    <t>HH-Other benefits.</t>
  </si>
  <si>
    <t>HHRENT</t>
  </si>
  <si>
    <t xml:space="preserve">To show the rent eligible for Housing Benefit paid by a household for accommodation before the deduction of Housing Benefit but after taking off extras such as service charges. </t>
  </si>
  <si>
    <t>HHRINC</t>
  </si>
  <si>
    <t>HH-Remaining income.</t>
  </si>
  <si>
    <t>HHRPINC</t>
  </si>
  <si>
    <t>HH-Retirement pension (plus any IS)</t>
  </si>
  <si>
    <t>HHSIZE</t>
  </si>
  <si>
    <t>Number of People in HH .</t>
  </si>
  <si>
    <t>HOTHINC</t>
  </si>
  <si>
    <t>HH-Non Benefit income.</t>
  </si>
  <si>
    <t>HOURAB</t>
  </si>
  <si>
    <t>Total number of hours spent caring for adults in the same benefit unit.</t>
  </si>
  <si>
    <t>HOURAH</t>
  </si>
  <si>
    <t>Total number of hours spent caring for adults in the same household but different benefit unit.</t>
  </si>
  <si>
    <t>HOURCARE</t>
  </si>
  <si>
    <t>HOURCB</t>
  </si>
  <si>
    <t>Total number of hours spent caring for children in the same benefit unit.</t>
  </si>
  <si>
    <t>HOURCH</t>
  </si>
  <si>
    <t>Total number of hours spent caring for children in the same household but different benefit unit.</t>
  </si>
  <si>
    <t>HOURCL</t>
  </si>
  <si>
    <t>Total number of hours spent caring for clients of voluntary organization outside the household.</t>
  </si>
  <si>
    <t>HOURFR</t>
  </si>
  <si>
    <t>Total number of hours spent caring for friends and neighbours outside the household.</t>
  </si>
  <si>
    <t>HOUROT</t>
  </si>
  <si>
    <t>Total number of  hours spent caring for others outside the household.</t>
  </si>
  <si>
    <t>HOURRE</t>
  </si>
  <si>
    <t>Total number of hours spent caring for relatives outside the household.</t>
  </si>
  <si>
    <t>HPENINC</t>
  </si>
  <si>
    <t>HH - Pension income.</t>
  </si>
  <si>
    <t>HPERSON</t>
  </si>
  <si>
    <t>To show the adult-person number within the household.</t>
  </si>
  <si>
    <t>HPERSO</t>
  </si>
  <si>
    <t>To show the child-person number within the household.</t>
  </si>
  <si>
    <t>HSCOSTHH</t>
  </si>
  <si>
    <t>Housing costs paid by a household.</t>
  </si>
  <si>
    <t>HSEINC</t>
  </si>
  <si>
    <t>HH-Gross Self-Employment Earnings.</t>
  </si>
  <si>
    <t>INCSEO2</t>
  </si>
  <si>
    <t>This is the total amount of income received from self-employment GROSS of tax and national insurance payments, based on profits where individual considers themselves as running a business, on estimated earnings/drawings otherwise.</t>
  </si>
  <si>
    <t>INDINC</t>
  </si>
  <si>
    <t>INDISBEN</t>
  </si>
  <si>
    <t>Adult-Disability benefits.</t>
  </si>
  <si>
    <t>INDISB</t>
  </si>
  <si>
    <t>INEARNS</t>
  </si>
  <si>
    <t>INEARN</t>
  </si>
  <si>
    <t>ININV</t>
  </si>
  <si>
    <t>Adult-Investment income.</t>
  </si>
  <si>
    <t xml:space="preserve">The total amount of income received each week by individuals from income related benefits.  </t>
  </si>
  <si>
    <t>INIRBE</t>
  </si>
  <si>
    <t>INNIRBEN</t>
  </si>
  <si>
    <t>The total amount of income received each week by individuals from non-income related benefits</t>
  </si>
  <si>
    <t>INNIRB</t>
  </si>
  <si>
    <t>INOTHBEN</t>
  </si>
  <si>
    <t>Adult-Other benefits.</t>
  </si>
  <si>
    <t>INOTHB</t>
  </si>
  <si>
    <t>INPENINC</t>
  </si>
  <si>
    <t>Adult - Pension income.</t>
  </si>
  <si>
    <t>INPENI</t>
  </si>
  <si>
    <t>INRINC</t>
  </si>
  <si>
    <t>Adult-Remaining income.</t>
  </si>
  <si>
    <t>INRPINC</t>
  </si>
  <si>
    <t>Adult-Retirement pension (plus any IS).</t>
  </si>
  <si>
    <t>INRPIN</t>
  </si>
  <si>
    <t>KID04</t>
  </si>
  <si>
    <t>Number of Children aged 0-4 inc.</t>
  </si>
  <si>
    <t>KID1115</t>
  </si>
  <si>
    <t>Number of Children aged 11-15 inc.</t>
  </si>
  <si>
    <t>KID1618</t>
  </si>
  <si>
    <t>Number of Children aged 16-18 inc.</t>
  </si>
  <si>
    <t>KID510</t>
  </si>
  <si>
    <t>Number of Children aged 5-10 inc.</t>
  </si>
  <si>
    <t>KIDSBU0</t>
  </si>
  <si>
    <t>Number of dependents under age 1.</t>
  </si>
  <si>
    <t>KIDSBU1</t>
  </si>
  <si>
    <t>Number of dependents between age 1 and 2.</t>
  </si>
  <si>
    <t>KIDSBU10</t>
  </si>
  <si>
    <t>Number of dependents between age 10 and 11.</t>
  </si>
  <si>
    <t>KIDSBU11</t>
  </si>
  <si>
    <t>Number of dependents between age 11 and 12.</t>
  </si>
  <si>
    <t>KIDSBU12</t>
  </si>
  <si>
    <t>Number of dependents between age 12 and 13.</t>
  </si>
  <si>
    <t>KIDSBU13</t>
  </si>
  <si>
    <t>Number of dependents between age 13 and 14.</t>
  </si>
  <si>
    <t>KIDSBU14</t>
  </si>
  <si>
    <t>Number of dependents between age 14 and 15.</t>
  </si>
  <si>
    <t>KIDSBU15</t>
  </si>
  <si>
    <t>Number of dependents between age 15 and 16.</t>
  </si>
  <si>
    <t>KIDSBU16</t>
  </si>
  <si>
    <t>Number of dependents between age 16 and 17.</t>
  </si>
  <si>
    <t>KIDSBU17</t>
  </si>
  <si>
    <t>Number of dependents between age 17 and 18.</t>
  </si>
  <si>
    <t>KIDSBU18</t>
  </si>
  <si>
    <t>Number of dependents between age 18 and 19.</t>
  </si>
  <si>
    <t>KIDSBU2</t>
  </si>
  <si>
    <t>Number of dependents between age 2 and 3.</t>
  </si>
  <si>
    <t>KIDSBU3</t>
  </si>
  <si>
    <t>Number of dependents between age 3 and 4.</t>
  </si>
  <si>
    <t>KIDSBU4</t>
  </si>
  <si>
    <t>Number of dependents between age 4 and 5.</t>
  </si>
  <si>
    <t>KIDSBU5</t>
  </si>
  <si>
    <t>Number of dependents between age 5 and 6.</t>
  </si>
  <si>
    <t>KIDSBU6</t>
  </si>
  <si>
    <t>Number of dependents between age 6 and 7.</t>
  </si>
  <si>
    <t>KIDSBU7</t>
  </si>
  <si>
    <t>Number of dependents between age 7 and 8.</t>
  </si>
  <si>
    <t>KIDSBU8</t>
  </si>
  <si>
    <t>Number of dependents between age 8 and 9.</t>
  </si>
  <si>
    <t>KIDSBU9</t>
  </si>
  <si>
    <t>Number of dependents between age 9 and 10.</t>
  </si>
  <si>
    <t>LODGER</t>
  </si>
  <si>
    <t>To indicate the total weekly amount of rent paid by a lodger.</t>
  </si>
  <si>
    <t>MARITAL</t>
  </si>
  <si>
    <t>To show marital status for publication.</t>
  </si>
  <si>
    <t>MARIT</t>
  </si>
  <si>
    <t>To show  weekly housing expenditure for owner occupiers for use in the FRS publication.</t>
  </si>
  <si>
    <t>MORTINT</t>
  </si>
  <si>
    <t>The amount of mortgage interest paid by each household.</t>
  </si>
  <si>
    <t>MORTPAY</t>
  </si>
  <si>
    <t>Mortgage int. plus m/gage prot premiums.</t>
  </si>
  <si>
    <t>NDDCTB</t>
  </si>
  <si>
    <t>To calculate total amount of non-dependent deductions for each household using HBAI specifications - for Council Tax Benefit.</t>
  </si>
  <si>
    <t>NDDISHC</t>
  </si>
  <si>
    <t>To calculate total amount of non-dependent deductions for each household using HBAI specifications - for IS housing costs.</t>
  </si>
  <si>
    <t>NETOCPEN</t>
  </si>
  <si>
    <t>To show the amount of income received from all forms of occupational pensions from former employers net of tax (REVISED OCCUPPEN).</t>
  </si>
  <si>
    <t>NETOCP</t>
  </si>
  <si>
    <t>NINCSEO2</t>
  </si>
  <si>
    <t>This is the total amount of income received from self-employment NET of tax and national insurance payments, based on profits where individual considers themselves as running a business, on estimated earnings/drawings otherwise.</t>
  </si>
  <si>
    <t>NINDINC</t>
  </si>
  <si>
    <t>To indicate the amount of net income received by an adult for use in the FRS publication (based on INDINC).</t>
  </si>
  <si>
    <t>NINEARNS</t>
  </si>
  <si>
    <t>Adult-Net Income from employment.</t>
  </si>
  <si>
    <t>NININV</t>
  </si>
  <si>
    <t>Adult-Net Investment income.</t>
  </si>
  <si>
    <t>NINPENIN</t>
  </si>
  <si>
    <t>Adult-Net Pension income.</t>
  </si>
  <si>
    <t>NINSEIN2</t>
  </si>
  <si>
    <t>This is same as NINCSEO2 except set to zero for non self employed, rather than -1 (for use in NINDINC)</t>
  </si>
  <si>
    <t>NSBOCTB</t>
  </si>
  <si>
    <t>BU-National savings held.</t>
  </si>
  <si>
    <t>NSBOCT</t>
  </si>
  <si>
    <t>NSBOCTH</t>
  </si>
  <si>
    <t>HH-National savings held.</t>
  </si>
  <si>
    <t>NSBOCTI</t>
  </si>
  <si>
    <t>Adult-National savings held.</t>
  </si>
  <si>
    <t>OCCUPNUM</t>
  </si>
  <si>
    <t>To show the total number of occupational pensions a person receives.</t>
  </si>
  <si>
    <t>OCNUM</t>
  </si>
  <si>
    <t>To show the amount of income received from all forms of occupational pensions from former employers.</t>
  </si>
  <si>
    <t>OTBSCTB</t>
  </si>
  <si>
    <t>BU-Other building Soc held.</t>
  </si>
  <si>
    <t>OTBSCT</t>
  </si>
  <si>
    <t>OTBSCTH</t>
  </si>
  <si>
    <t>HH-Other building Soc held.</t>
  </si>
  <si>
    <t>OTBSCTI</t>
  </si>
  <si>
    <t>Adult-Other building Soc held.</t>
  </si>
  <si>
    <t>PACCTYPE</t>
  </si>
  <si>
    <t>To indicate the number of households in any specific accommodation type for use in the FRS publication.</t>
  </si>
  <si>
    <t>PENAGE</t>
  </si>
  <si>
    <t>PEPSCTB</t>
  </si>
  <si>
    <t>BU-PEPs held.</t>
  </si>
  <si>
    <t>PEPSCTH</t>
  </si>
  <si>
    <t>HH-PEPs held.</t>
  </si>
  <si>
    <t>PEPSCTI</t>
  </si>
  <si>
    <t>Adult-PEPs held.</t>
  </si>
  <si>
    <t>PEPSCT</t>
  </si>
  <si>
    <t>POACCTB</t>
  </si>
  <si>
    <t>BU-PO accounts held.</t>
  </si>
  <si>
    <t>POACCT</t>
  </si>
  <si>
    <t>POACCTH</t>
  </si>
  <si>
    <t>HH-PO accounts held.</t>
  </si>
  <si>
    <t>POACCTI</t>
  </si>
  <si>
    <t>Adult-PO accounts held.</t>
  </si>
  <si>
    <t>PRBOCTB</t>
  </si>
  <si>
    <t>BU-Premium bonds held.</t>
  </si>
  <si>
    <t>PRBOCTH</t>
  </si>
  <si>
    <t>HH-Premium bonds held.</t>
  </si>
  <si>
    <t>PRBOCTI</t>
  </si>
  <si>
    <t>Adult-Premium bonds held.</t>
  </si>
  <si>
    <t>PTENTYPE</t>
  </si>
  <si>
    <t>To indicate the number of households in any specific tenure type for use in the FRS publication.</t>
  </si>
  <si>
    <t>SAYECTB</t>
  </si>
  <si>
    <t>BU-Save as you earn held.</t>
  </si>
  <si>
    <t>SAYECTH</t>
  </si>
  <si>
    <t>HH-Save as you earn held.</t>
  </si>
  <si>
    <t>SAYECTI</t>
  </si>
  <si>
    <t>Adult-Save as you earn held.</t>
  </si>
  <si>
    <t>SAYECT</t>
  </si>
  <si>
    <t>SEINCAM2</t>
  </si>
  <si>
    <t>This is same as INCSEO2 except set to zero for non self employed, rather than -1 (for use in INDINC)</t>
  </si>
  <si>
    <t>INSEIN</t>
  </si>
  <si>
    <t>SERVPAY</t>
  </si>
  <si>
    <t>Owner Occs-Service payments.</t>
  </si>
  <si>
    <t>SICK</t>
  </si>
  <si>
    <t>STRUINS</t>
  </si>
  <si>
    <t>Owner Occs-Struct insurance payments.</t>
  </si>
  <si>
    <t>STSHCTB</t>
  </si>
  <si>
    <t>BU-Stocks and shares held.</t>
  </si>
  <si>
    <t>STSHCT</t>
  </si>
  <si>
    <t>STSHCTH</t>
  </si>
  <si>
    <t>HH-Stocks and shares held.</t>
  </si>
  <si>
    <t>STSHCTI</t>
  </si>
  <si>
    <t>Adult-Stocks and shares held.</t>
  </si>
  <si>
    <t>SUBLTAMT</t>
  </si>
  <si>
    <t xml:space="preserve">To show the amount of rent received by a benefit unit from sub-letting. </t>
  </si>
  <si>
    <t>SUPERAN</t>
  </si>
  <si>
    <t>To indicate the total amount of superannuation or pension contributions deducted from a person's earnings from all jobs.</t>
  </si>
  <si>
    <t>SUPANN</t>
  </si>
  <si>
    <t>TENTYPE</t>
  </si>
  <si>
    <t>To indicate the number of households in any specific tenure type.</t>
  </si>
  <si>
    <t>TESSCTB</t>
  </si>
  <si>
    <t>BU-TESSAs held.</t>
  </si>
  <si>
    <t>TESSCTH</t>
  </si>
  <si>
    <t>HH-TESSAs held.</t>
  </si>
  <si>
    <t>TESSCTI</t>
  </si>
  <si>
    <t>Adult-TESSAs held.</t>
  </si>
  <si>
    <t>TESSCT</t>
  </si>
  <si>
    <t>TOTCAPBU</t>
  </si>
  <si>
    <t>TOTGNTCH</t>
  </si>
  <si>
    <t>To show the total amount of educational maintenance grants or scholarships received directly by a child.</t>
  </si>
  <si>
    <t>TOTGNT</t>
  </si>
  <si>
    <t>TOTGRANT</t>
  </si>
  <si>
    <t>To show the total amount of educational maintenance grants or scholarships for higher education received directly by an adult.</t>
  </si>
  <si>
    <t>TOTGRA</t>
  </si>
  <si>
    <t>TOTHOURS</t>
  </si>
  <si>
    <t>To indicate the total number of hours a person works each week (main and subsidiary).</t>
  </si>
  <si>
    <t>TOTHOU</t>
  </si>
  <si>
    <t>TOTSAVBU</t>
  </si>
  <si>
    <t>To create variable consistent with V30 totsavbu with 4 catergories.</t>
  </si>
  <si>
    <t>UGRSPAY</t>
  </si>
  <si>
    <t>To show the total amount of usual earnings received by an adult from each job as an employee, excluding any income from odd jobs.</t>
  </si>
  <si>
    <t>UGRSP</t>
  </si>
  <si>
    <t>UNTRCTB</t>
  </si>
  <si>
    <t>BU-Unit trusts held.</t>
  </si>
  <si>
    <t>UNTRCT</t>
  </si>
  <si>
    <t>UNTRCTH</t>
  </si>
  <si>
    <t>HH-Unit trusts held.</t>
  </si>
  <si>
    <t>UNTRCTI</t>
  </si>
  <si>
    <t>Adult-Unit trusts held.</t>
  </si>
  <si>
    <t>UPERSON</t>
  </si>
  <si>
    <t>To show the adult-person number within the Benefit Unit.</t>
  </si>
  <si>
    <t>UPERSO</t>
  </si>
  <si>
    <t>To show the child-person number within the Benefit Unit.</t>
  </si>
  <si>
    <t>WATSEWRT</t>
  </si>
  <si>
    <t>To show the total amount of water and sewerage rates paid by each household in England and Wales.</t>
  </si>
  <si>
    <t>YOUNGCH</t>
  </si>
  <si>
    <t>To show the age of the youngest child in any benefit unit.</t>
  </si>
  <si>
    <t>Category</t>
  </si>
  <si>
    <t>Care</t>
  </si>
  <si>
    <t>Housing Costs</t>
  </si>
  <si>
    <t>Income Components</t>
  </si>
  <si>
    <t>Benefits</t>
  </si>
  <si>
    <t>HBAI</t>
  </si>
  <si>
    <t>Indiv / BU / HH Type or Status</t>
  </si>
  <si>
    <t>Earnings / Employment</t>
  </si>
  <si>
    <t>FRS Use</t>
  </si>
  <si>
    <t>Pension</t>
  </si>
  <si>
    <t>Self Employment</t>
  </si>
  <si>
    <t>Tenure / Accommodation</t>
  </si>
  <si>
    <t>Capital + Savings</t>
  </si>
  <si>
    <t>Other</t>
  </si>
  <si>
    <t>WIDOCCP</t>
  </si>
  <si>
    <t>EMPOCCP</t>
  </si>
  <si>
    <t>TOTOCCP</t>
  </si>
  <si>
    <t>To show the total amount of an individuals own occupational pension.</t>
  </si>
  <si>
    <t>To show the amount of income received from a widow's  occupational pension from former employers.</t>
  </si>
  <si>
    <t>OCCPEN</t>
  </si>
  <si>
    <t>LEAD USER</t>
  </si>
  <si>
    <t>PRBOCT</t>
  </si>
  <si>
    <t>PSM</t>
  </si>
  <si>
    <t>FRS (general)</t>
  </si>
  <si>
    <t>FRS (publication)</t>
  </si>
  <si>
    <t>TAKE-UP</t>
  </si>
  <si>
    <t>To show the total amount of income received by a child.</t>
  </si>
  <si>
    <r>
      <t xml:space="preserve">TAKE-UP, </t>
    </r>
    <r>
      <rPr>
        <b/>
        <sz val="10"/>
        <rFont val="Arial"/>
        <family val="2"/>
      </rPr>
      <t>HBAI</t>
    </r>
  </si>
  <si>
    <t>To show the number of hours of care an adult receives from all helpers.</t>
  </si>
  <si>
    <t>EMPOCC</t>
  </si>
  <si>
    <t>INCSE</t>
  </si>
  <si>
    <t>NININC</t>
  </si>
  <si>
    <t>TOTOCC</t>
  </si>
  <si>
    <t>WIDOCC</t>
  </si>
  <si>
    <t>HHKIDS</t>
  </si>
  <si>
    <t>Alternative HH composition - Pub.</t>
  </si>
  <si>
    <t>HHINCBND</t>
  </si>
  <si>
    <t>Household Income Bands - Pub.</t>
  </si>
  <si>
    <t>IAGEGRP</t>
  </si>
  <si>
    <t>HHAGEGR2</t>
  </si>
  <si>
    <t>BUKIDS</t>
  </si>
  <si>
    <t>Number of children in each benefit spilt for one and two parent families</t>
  </si>
  <si>
    <t>LASTWORK</t>
  </si>
  <si>
    <t>Time since head of BU last worked where head or spouse unemployed</t>
  </si>
  <si>
    <t>LONDON</t>
  </si>
  <si>
    <t>To indicate whether or not a household is situated within London</t>
  </si>
  <si>
    <t>Take-Up</t>
  </si>
  <si>
    <t>Age of Head of Benefit Unit (10 year bands)</t>
  </si>
  <si>
    <t>Age of Head of Benefit Unit (5 year bands)</t>
  </si>
  <si>
    <t>BUAGEGR2</t>
  </si>
  <si>
    <t>IAGEGR2</t>
  </si>
  <si>
    <t>Age of Individual (5 year bands) - Pub.</t>
  </si>
  <si>
    <t>Age of Individual (10 year bands) - Pub.</t>
  </si>
  <si>
    <t>To show the total amount of capital possessed by all adults within a benefit unit.</t>
  </si>
  <si>
    <t>Number of dependent children within the household</t>
  </si>
  <si>
    <t>DEPCHLDH</t>
  </si>
  <si>
    <t>ADULTH</t>
  </si>
  <si>
    <t>Number of adults within the household</t>
  </si>
  <si>
    <t>CHEARN</t>
  </si>
  <si>
    <t>TAXPAYER</t>
  </si>
  <si>
    <t>To show whether or not an adult should be paying tax</t>
  </si>
  <si>
    <t>PAYTAX</t>
  </si>
  <si>
    <t>HDINDINC</t>
  </si>
  <si>
    <t>Hot Deck banded income variable on a person level</t>
  </si>
  <si>
    <t>HDHHINC</t>
  </si>
  <si>
    <t>Hot Deck banded income variable on a household level</t>
  </si>
  <si>
    <t>NEW SPEC</t>
  </si>
  <si>
    <t>SSPADJ</t>
  </si>
  <si>
    <t>SMPADJ</t>
  </si>
  <si>
    <t>SSPSMPFG</t>
  </si>
  <si>
    <t xml:space="preserve">Amount of statutory sick pay </t>
  </si>
  <si>
    <t xml:space="preserve">Amount of statutory maternity pay </t>
  </si>
  <si>
    <t>Whether SSP or SMP deducted from earnings</t>
  </si>
  <si>
    <t>Adult-Income from Employment excluding oddjobs</t>
  </si>
  <si>
    <t>SSPSMP</t>
  </si>
  <si>
    <t>EQUIV</t>
  </si>
  <si>
    <t>HHBUDEMO</t>
  </si>
  <si>
    <t>CAREDVS</t>
  </si>
  <si>
    <t>ACTACCI</t>
  </si>
  <si>
    <t>ACTACCB</t>
  </si>
  <si>
    <t>ACTACCH</t>
  </si>
  <si>
    <t>Adult holds an account capable of accepting ACT</t>
  </si>
  <si>
    <t>Adult in Benefit unit holds an account capable of accepting ACT</t>
  </si>
  <si>
    <t>Adult in household holds an account capable of accepting ACT</t>
  </si>
  <si>
    <t>ACTACC</t>
  </si>
  <si>
    <t>JOBHOURS</t>
  </si>
  <si>
    <t>Usual hours worked in each job including any usual paid or unpaid overtime</t>
  </si>
  <si>
    <t>ACCOUNTS</t>
  </si>
  <si>
    <t>KIDSBU</t>
  </si>
  <si>
    <t>NDDHC_CT</t>
  </si>
  <si>
    <t>SPEC</t>
  </si>
  <si>
    <t>COMPTOT</t>
  </si>
  <si>
    <t>FWMLKVAL (adult)</t>
  </si>
  <si>
    <t>ISACTI</t>
  </si>
  <si>
    <t>ISACTB</t>
  </si>
  <si>
    <t>ISACTH</t>
  </si>
  <si>
    <t>Adult - ISA held</t>
  </si>
  <si>
    <t>BU- ISA held</t>
  </si>
  <si>
    <t>HH - ISA held</t>
  </si>
  <si>
    <t xml:space="preserve">DESCRIPTION </t>
  </si>
  <si>
    <t>TUBURENT</t>
  </si>
  <si>
    <t>DEPBAND</t>
  </si>
  <si>
    <t>TUHHRENT</t>
  </si>
  <si>
    <t>TUWATSEW</t>
  </si>
  <si>
    <t>JBHRS</t>
  </si>
  <si>
    <t>HRCARE</t>
  </si>
  <si>
    <t>ACTACI</t>
  </si>
  <si>
    <t>NINEAR</t>
  </si>
  <si>
    <t>NINPEN</t>
  </si>
  <si>
    <t>NINSEI</t>
  </si>
  <si>
    <t>SMPAJ</t>
  </si>
  <si>
    <t>SSPAJ</t>
  </si>
  <si>
    <t>SPSMP</t>
  </si>
  <si>
    <t>Deprivation rank for each LAC</t>
  </si>
  <si>
    <t>HCBAND</t>
  </si>
  <si>
    <t>Housing Costs Band</t>
  </si>
  <si>
    <t>HRBAND</t>
  </si>
  <si>
    <t>Household Rent Band</t>
  </si>
  <si>
    <t>COSTBNDS</t>
  </si>
  <si>
    <t>SSCTI</t>
  </si>
  <si>
    <t>SSCTB</t>
  </si>
  <si>
    <t>SSCTH</t>
  </si>
  <si>
    <t>INTXCRED</t>
  </si>
  <si>
    <t>BUTXCRED</t>
  </si>
  <si>
    <t>HHTXCRED</t>
  </si>
  <si>
    <t>INTVLIC</t>
  </si>
  <si>
    <t>HHTVLIC</t>
  </si>
  <si>
    <t>BUTVLIC</t>
  </si>
  <si>
    <t>Amount of Tax Credits Received - ADULT</t>
  </si>
  <si>
    <t>BU - Amount of Income from free TV licences</t>
  </si>
  <si>
    <t>Adult - Amount of Income from free TV licences</t>
  </si>
  <si>
    <t>HH - Amount of Income from free TV licences</t>
  </si>
  <si>
    <t>Amount of Tax Credits Received - BU</t>
  </si>
  <si>
    <t>Amount of Tax Credits Received - HH</t>
  </si>
  <si>
    <t>Adult-Participation in Company Share Schemes</t>
  </si>
  <si>
    <t>BU-Participation in Company Share Schemes</t>
  </si>
  <si>
    <t>HH-Participation in Company Share Schemes</t>
  </si>
  <si>
    <t>TVLICS</t>
  </si>
  <si>
    <t>TAXCREDS</t>
  </si>
  <si>
    <t>Rent for Benunit</t>
  </si>
  <si>
    <t>Gross rent for Household</t>
  </si>
  <si>
    <t xml:space="preserve">Water and Sewerage </t>
  </si>
  <si>
    <t>ITVLIC</t>
  </si>
  <si>
    <t>INTXCD</t>
  </si>
  <si>
    <t>BNTXCRED</t>
  </si>
  <si>
    <t>BNTXCD</t>
  </si>
  <si>
    <t xml:space="preserve">To indicate the amount of gross income received by an adult for use in the FRS publication </t>
  </si>
  <si>
    <t>EMPHRP</t>
  </si>
  <si>
    <t>One or more Unemp in HH excl. HRP.</t>
  </si>
  <si>
    <t>One or more Pen Age incl. HRP.</t>
  </si>
  <si>
    <t>One or more Pen Age excl. HRP.</t>
  </si>
  <si>
    <t>PENHRP</t>
  </si>
  <si>
    <t>RELHRP</t>
  </si>
  <si>
    <t>To indicate the relationship (of child) to the  household reference person</t>
  </si>
  <si>
    <t>To indicate the relationship (of adult) to the household reference person</t>
  </si>
  <si>
    <t>One or more Sick/Disab excl. HRP.</t>
  </si>
  <si>
    <t>One or more Sick/Disab incl. HRP.</t>
  </si>
  <si>
    <t>SICKHRP</t>
  </si>
  <si>
    <t>One or more Unemp in HH inc. HRP.</t>
  </si>
  <si>
    <t>BU-income related benefits</t>
  </si>
  <si>
    <t>BU-non income related benefits</t>
  </si>
  <si>
    <t>HH-income related benefits</t>
  </si>
  <si>
    <t>HH-non income related benefits</t>
  </si>
  <si>
    <t>Age of HRP (5 year bands)</t>
  </si>
  <si>
    <t>Age of HRP (10 year bands)</t>
  </si>
  <si>
    <t>Ethnicity of Head of HRP.</t>
  </si>
  <si>
    <t>SCLBCTB</t>
  </si>
  <si>
    <t>SCLBCTH</t>
  </si>
  <si>
    <t>SCLBCTI</t>
  </si>
  <si>
    <t>BU - Member of Share Club</t>
  </si>
  <si>
    <t>HH - Member of Share Club</t>
  </si>
  <si>
    <t>Adult - Member of Share Club</t>
  </si>
  <si>
    <r>
      <t xml:space="preserve">Amount of Tax Credits Received , </t>
    </r>
    <r>
      <rPr>
        <b/>
        <i/>
        <sz val="10"/>
        <rFont val="Arial"/>
        <family val="2"/>
      </rPr>
      <t>as a benefit</t>
    </r>
    <r>
      <rPr>
        <sz val="10"/>
        <rFont val="Arial"/>
        <family val="2"/>
      </rPr>
      <t xml:space="preserve"> - ADULT</t>
    </r>
  </si>
  <si>
    <t>Replaced HSCOSTHH  GBHSCOST and NIHSCOST</t>
  </si>
  <si>
    <t>FSBNDCTI</t>
  </si>
  <si>
    <t>Adult-Fixed Rate Bonds held</t>
  </si>
  <si>
    <t>FSBNDCTB</t>
  </si>
  <si>
    <t>BU-Fixed Rate Bonds held</t>
  </si>
  <si>
    <t>FSBNDCTH</t>
  </si>
  <si>
    <t>HH-Fixed Rate Bonds held</t>
  </si>
  <si>
    <t>GBHSCOST</t>
  </si>
  <si>
    <t>GB Total Housing costs</t>
  </si>
  <si>
    <t>NIHSCOST</t>
  </si>
  <si>
    <t>NI Total Housing costs</t>
  </si>
  <si>
    <t>2003-04</t>
  </si>
  <si>
    <t>FWMLKVAL (Child)</t>
  </si>
  <si>
    <t>To show household composition in publication</t>
  </si>
  <si>
    <t>To show banded housing costs and household rent for use in the publication</t>
  </si>
  <si>
    <t>To create variables for use in hotdecking which shows the range in which PAYAMT falls</t>
  </si>
  <si>
    <t>adDDA</t>
  </si>
  <si>
    <t>adDDAhh</t>
  </si>
  <si>
    <t>adDDAbu</t>
  </si>
  <si>
    <t>chDDA</t>
  </si>
  <si>
    <t>chDDAhh</t>
  </si>
  <si>
    <t>chDDAbu</t>
  </si>
  <si>
    <t>Disdif</t>
  </si>
  <si>
    <t>To show the number of children within a household that has a DAA disability</t>
  </si>
  <si>
    <t>To show the amount of Adults who has a DDA disability</t>
  </si>
  <si>
    <t>To show the number of adults within a household that has a DAA disability</t>
  </si>
  <si>
    <t>To show the number of adults within a benefit unit who has a DAA disability</t>
  </si>
  <si>
    <t>To show the number of children within a benefit unit who has a DAA disability</t>
  </si>
  <si>
    <t>To show the amount of Children who has a DDA disability</t>
  </si>
  <si>
    <t>To show whether a person is a man aged 60 or over but under 65 who does not need to be available for / or able to work, under 60 and long-term sick/disabled, or under 60 and available for / or able to work.</t>
  </si>
  <si>
    <t>CHBFLG</t>
  </si>
  <si>
    <t>Adult</t>
  </si>
  <si>
    <t>This is the value of any free school meals received by a dependent in a Primary or Secondary School.</t>
  </si>
  <si>
    <t>Flag for any ADULTS eligible for Child Benefit</t>
  </si>
  <si>
    <t>Changes between 
2003-04 and 2004-05</t>
  </si>
  <si>
    <t>The 3 water authorities of Scotland merged to become Scottish Water. Cost is now assessed by using the housing bands A - H for each LAC</t>
  </si>
  <si>
    <t>See FSMVAL below</t>
  </si>
  <si>
    <t>2004-05</t>
  </si>
  <si>
    <t>Label change - in line with HBAI usage</t>
  </si>
  <si>
    <t>DV recoded to include indicator for JSA (IB) claimants</t>
  </si>
  <si>
    <t>A new value has been sourced for use as a constant, which brings the FRS into line with OGD who use the RPI as an uprating factor - based upon the UNISON / LRD report</t>
  </si>
  <si>
    <t>Now includes :-
Basic Bank Accounts (27)
Credit Unions (28) and
Endowment Policy - 
Not Linked (29)</t>
  </si>
  <si>
    <t>DV created to 'flag' any ADULTS who may be affected by the changes to the Child Benefit rules in 2006-07</t>
  </si>
  <si>
    <r>
      <t xml:space="preserve">The FRS uses the the Disability Discrimination Act definition as a basis for questions on disability. To bring the survey further into line with the definition there have been 3 amendments made :-
</t>
    </r>
    <r>
      <rPr>
        <b/>
        <sz val="10"/>
        <rFont val="Arial"/>
        <family val="2"/>
      </rPr>
      <t>1)</t>
    </r>
    <r>
      <rPr>
        <sz val="10"/>
        <rFont val="Arial"/>
        <family val="2"/>
      </rPr>
      <t xml:space="preserve"> Extending categories to include dificulty with physical co-ordination
</t>
    </r>
    <r>
      <rPr>
        <b/>
        <sz val="10"/>
        <rFont val="Arial"/>
        <family val="2"/>
      </rPr>
      <t>2)</t>
    </r>
    <r>
      <rPr>
        <sz val="10"/>
        <rFont val="Arial"/>
        <family val="2"/>
      </rPr>
      <t xml:space="preserve"> Refinement in the wording used within the FRS, bringing it into to line with the DDA
</t>
    </r>
    <r>
      <rPr>
        <b/>
        <sz val="10"/>
        <rFont val="Arial"/>
        <family val="2"/>
      </rPr>
      <t>3)</t>
    </r>
    <r>
      <rPr>
        <sz val="10"/>
        <rFont val="Arial"/>
        <family val="2"/>
      </rPr>
      <t xml:space="preserve"> New question introduced to allow estimates to reflect the DDA requirement that any treatment should be ignored and the impairment is taken to have the effect it would have had without such treatment</t>
    </r>
  </si>
  <si>
    <t>BUDEMO</t>
  </si>
  <si>
    <t>BUETHGR2</t>
  </si>
  <si>
    <t>HHDEMO</t>
  </si>
  <si>
    <t>Age of Head of Household  (5 year bands)</t>
  </si>
  <si>
    <t>FRS 
(general)</t>
  </si>
  <si>
    <t>FRS
(general)</t>
  </si>
  <si>
    <t>FRS 
(hot-decking)</t>
  </si>
  <si>
    <t>FRS
(hot-decking)</t>
  </si>
  <si>
    <t>Ethnicity of Head of Household</t>
  </si>
  <si>
    <t>HHETHGR2</t>
  </si>
  <si>
    <t>TBC</t>
  </si>
  <si>
    <t>Create DV for 2005-06</t>
  </si>
  <si>
    <t>TESSA's are exempt from tax, the FRS only asks a respondent how many they have.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</si>
</sst>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œ&quot;#,##0;\-&quot;œ&quot;#,##0"/>
    <numFmt numFmtId="173" formatCode="&quot;œ&quot;#,##0;[Red]\-&quot;œ&quot;#,##0"/>
    <numFmt numFmtId="174" formatCode="&quot;œ&quot;#,##0.00;\-&quot;œ&quot;#,##0.00"/>
    <numFmt numFmtId="175" formatCode="&quot;œ&quot;#,##0.00;[Red]\-&quot;œ&quot;#,##0.00"/>
    <numFmt numFmtId="176" formatCode="_-&quot;œ&quot;* #,##0_-;\-&quot;œ&quot;* #,##0_-;_-&quot;œ&quot;* &quot;-&quot;_-;_-@_-"/>
    <numFmt numFmtId="177" formatCode="_-&quot;œ&quot;* #,##0.00_-;\-&quot;œ&quot;* #,##0.00_-;_-&quot;œ&quot;* &quot;-&quot;??_-;_-@_-"/>
    <numFmt numFmtId="178" formatCode="0.0"/>
    <numFmt numFmtId="179" formatCode="&quot;£&quot;#,##0.00"/>
    <numFmt numFmtId="180" formatCode="000\-00\-0000"/>
    <numFmt numFmtId="181" formatCode="00000"/>
    <numFmt numFmtId="182" formatCode="0.00_)"/>
    <numFmt numFmtId="183" formatCode="&quot;Yes&quot;;&quot;Yes&quot;;&quot;No&quot;"/>
    <numFmt numFmtId="184" formatCode="&quot;True&quot;;&quot;True&quot;;&quot;False&quot;"/>
    <numFmt numFmtId="185" formatCode="&quot;On&quot;;&quot;On&quot;;&quot;Off&quot;"/>
    <numFmt numFmtId="186" formatCode="[$€-2]\ #,##0.00_);[Red]\([$€-2]\ #,##0.00\)"/>
  </numFmts>
  <fonts count="20">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sz val="8"/>
      <name val="Tahoma"/>
      <family val="2"/>
    </font>
    <font>
      <sz val="10"/>
      <color indexed="10"/>
      <name val="Arial"/>
      <family val="2"/>
    </font>
    <font>
      <sz val="10"/>
      <color indexed="12"/>
      <name val="Arial"/>
      <family val="2"/>
    </font>
    <font>
      <sz val="10"/>
      <color indexed="8"/>
      <name val="Arial"/>
      <family val="2"/>
    </font>
    <font>
      <u val="single"/>
      <sz val="10"/>
      <color indexed="12"/>
      <name val="Arial"/>
      <family val="2"/>
    </font>
    <font>
      <b/>
      <sz val="10"/>
      <color indexed="8"/>
      <name val="Arial"/>
      <family val="2"/>
    </font>
    <font>
      <sz val="10"/>
      <name val="SAS Monospace"/>
      <family val="3"/>
    </font>
    <font>
      <sz val="10"/>
      <name val="Helvetica"/>
      <family val="0"/>
    </font>
    <font>
      <sz val="11"/>
      <name val="Times New Roman"/>
      <family val="1"/>
    </font>
    <font>
      <sz val="10"/>
      <name val="Times New Roman"/>
      <family val="1"/>
    </font>
    <font>
      <b/>
      <sz val="14"/>
      <name val="Arial"/>
      <family val="0"/>
    </font>
    <font>
      <sz val="51"/>
      <name val="Arial"/>
      <family val="2"/>
    </font>
    <font>
      <sz val="10"/>
      <color indexed="11"/>
      <name val="Arial"/>
      <family val="2"/>
    </font>
    <font>
      <b/>
      <sz val="10"/>
      <color indexed="11"/>
      <name val="Arial"/>
      <family val="2"/>
    </font>
  </fonts>
  <fills count="4">
    <fill>
      <patternFill/>
    </fill>
    <fill>
      <patternFill patternType="gray125"/>
    </fill>
    <fill>
      <patternFill patternType="solid">
        <fgColor indexed="44"/>
        <bgColor indexed="64"/>
      </patternFill>
    </fill>
    <fill>
      <patternFill patternType="solid">
        <fgColor indexed="49"/>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0" fillId="0" borderId="0" xfId="0" applyAlignment="1">
      <alignment wrapText="1"/>
    </xf>
    <xf numFmtId="0" fontId="0" fillId="0" borderId="1" xfId="0" applyFont="1" applyBorder="1" applyAlignment="1">
      <alignment horizontal="left" vertical="center"/>
    </xf>
    <xf numFmtId="0" fontId="0" fillId="0" borderId="0" xfId="0" applyFont="1" applyBorder="1" applyAlignment="1">
      <alignment/>
    </xf>
    <xf numFmtId="0" fontId="0" fillId="0" borderId="1" xfId="0" applyFont="1" applyBorder="1" applyAlignment="1">
      <alignment horizontal="centerContinuous" vertical="center" wrapText="1"/>
    </xf>
    <xf numFmtId="0" fontId="0" fillId="0" borderId="1" xfId="0" applyFont="1" applyBorder="1" applyAlignment="1">
      <alignment horizontal="left" vertical="center" wrapText="1"/>
    </xf>
    <xf numFmtId="1" fontId="0" fillId="0" borderId="1" xfId="0" applyNumberFormat="1" applyFont="1" applyBorder="1" applyAlignment="1">
      <alignment horizontal="centerContinuous"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0" xfId="0" applyFont="1" applyAlignment="1">
      <alignment/>
    </xf>
    <xf numFmtId="0" fontId="0" fillId="0" borderId="1" xfId="0" applyFont="1" applyBorder="1" applyAlignment="1">
      <alignment horizontal="centerContinuous" vertical="center"/>
    </xf>
    <xf numFmtId="0" fontId="9" fillId="0" borderId="1" xfId="0" applyFont="1" applyBorder="1" applyAlignment="1">
      <alignment horizontal="center" vertical="center"/>
    </xf>
    <xf numFmtId="0" fontId="9" fillId="0" borderId="1" xfId="0" applyFont="1" applyBorder="1" applyAlignment="1">
      <alignment horizontal="centerContinuous" vertical="center"/>
    </xf>
    <xf numFmtId="0" fontId="9" fillId="0" borderId="1" xfId="0" applyFont="1" applyBorder="1" applyAlignment="1">
      <alignment horizontal="left" vertical="center" wrapText="1"/>
    </xf>
    <xf numFmtId="1" fontId="9" fillId="0" borderId="1" xfId="0" applyNumberFormat="1" applyFont="1" applyBorder="1" applyAlignment="1">
      <alignment horizontal="centerContinuous" vertical="center" wrapText="1"/>
    </xf>
    <xf numFmtId="0" fontId="9" fillId="0" borderId="1" xfId="0" applyFont="1" applyBorder="1" applyAlignment="1">
      <alignment horizontal="centerContinuous" vertical="center" wrapText="1"/>
    </xf>
    <xf numFmtId="0" fontId="9" fillId="0" borderId="1" xfId="0" applyFont="1" applyBorder="1" applyAlignment="1">
      <alignment vertical="center" wrapText="1"/>
    </xf>
    <xf numFmtId="0" fontId="9" fillId="0" borderId="0" xfId="0" applyFont="1" applyAlignment="1">
      <alignment/>
    </xf>
    <xf numFmtId="0" fontId="10" fillId="0" borderId="1" xfId="2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Continuous" vertical="center" wrapText="1"/>
    </xf>
    <xf numFmtId="0" fontId="1" fillId="0" borderId="1" xfId="0" applyFont="1" applyBorder="1" applyAlignment="1">
      <alignment horizontal="center" vertical="center" wrapText="1"/>
    </xf>
    <xf numFmtId="0" fontId="11"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xf>
    <xf numFmtId="0" fontId="1" fillId="0" borderId="1" xfId="0" applyFont="1" applyFill="1" applyBorder="1" applyAlignment="1">
      <alignment horizontal="center" vertical="center"/>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Continuous" vertical="center" wrapText="1"/>
    </xf>
    <xf numFmtId="0" fontId="0" fillId="0" borderId="1" xfId="0" applyFont="1" applyFill="1" applyBorder="1" applyAlignment="1">
      <alignment horizontal="left" vertical="center" wrapText="1"/>
    </xf>
    <xf numFmtId="1" fontId="0" fillId="0" borderId="1" xfId="0" applyNumberFormat="1" applyFont="1" applyFill="1" applyBorder="1" applyAlignment="1">
      <alignment horizontal="centerContinuous" vertical="center" wrapText="1"/>
    </xf>
    <xf numFmtId="0" fontId="0" fillId="0" borderId="1" xfId="0" applyFont="1" applyFill="1" applyBorder="1" applyAlignment="1">
      <alignment horizontal="center" vertical="center"/>
    </xf>
    <xf numFmtId="0" fontId="10" fillId="0" borderId="1" xfId="20" applyFont="1" applyFill="1" applyBorder="1" applyAlignment="1">
      <alignment horizontal="center" vertical="center" wrapText="1"/>
    </xf>
    <xf numFmtId="0" fontId="8" fillId="0" borderId="0" xfId="0" applyFont="1" applyFill="1" applyAlignment="1">
      <alignment horizontal="centerContinuous" vertical="center" wrapText="1"/>
    </xf>
    <xf numFmtId="0" fontId="8" fillId="0" borderId="0" xfId="0" applyFont="1" applyFill="1" applyAlignment="1">
      <alignment horizontal="centerContinuous" vertical="center"/>
    </xf>
    <xf numFmtId="0" fontId="0" fillId="0" borderId="1" xfId="0" applyFont="1" applyFill="1" applyBorder="1" applyAlignment="1">
      <alignment vertical="center" wrapText="1"/>
    </xf>
    <xf numFmtId="0" fontId="0" fillId="0" borderId="1" xfId="0" applyFont="1" applyFill="1" applyBorder="1" applyAlignment="1">
      <alignment horizontal="centerContinuous"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Continuous" vertical="center" wrapText="1"/>
    </xf>
    <xf numFmtId="0" fontId="1" fillId="2" borderId="1" xfId="0" applyFont="1" applyFill="1" applyBorder="1" applyAlignment="1">
      <alignment horizontal="centerContinuous" wrapText="1"/>
    </xf>
    <xf numFmtId="1" fontId="0" fillId="0" borderId="1" xfId="0" applyNumberFormat="1" applyFont="1" applyFill="1" applyBorder="1" applyAlignment="1">
      <alignment horizontal="center" vertical="center" wrapText="1"/>
    </xf>
    <xf numFmtId="0" fontId="0" fillId="0" borderId="0" xfId="0" applyFont="1" applyFill="1" applyAlignment="1">
      <alignment/>
    </xf>
    <xf numFmtId="1" fontId="0" fillId="0" borderId="1" xfId="0" applyNumberFormat="1" applyFont="1" applyBorder="1" applyAlignment="1">
      <alignment horizontal="center" vertical="center" wrapText="1"/>
    </xf>
    <xf numFmtId="0" fontId="0" fillId="0" borderId="0" xfId="0" applyFont="1" applyBorder="1" applyAlignment="1">
      <alignment horizontal="centerContinuous"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centerContinuous"/>
    </xf>
    <xf numFmtId="0" fontId="0" fillId="0" borderId="0" xfId="0" applyFont="1" applyAlignment="1">
      <alignment horizontal="centerContinuous" vertical="center"/>
    </xf>
    <xf numFmtId="0" fontId="0" fillId="0" borderId="0" xfId="0" applyFont="1" applyFill="1" applyAlignment="1">
      <alignment horizontal="centerContinuous" vertical="center" wrapText="1"/>
    </xf>
    <xf numFmtId="0" fontId="0" fillId="0" borderId="0" xfId="0" applyFont="1" applyFill="1" applyAlignment="1">
      <alignment horizontal="centerContinuous" vertical="center"/>
    </xf>
    <xf numFmtId="0" fontId="0" fillId="0" borderId="0" xfId="0" applyFont="1" applyAlignment="1">
      <alignment horizontal="centerContinuous" vertical="center" wrapText="1"/>
    </xf>
    <xf numFmtId="0" fontId="7" fillId="0" borderId="1" xfId="0" applyFont="1" applyFill="1" applyBorder="1" applyAlignment="1">
      <alignment horizontal="centerContinuous" vertical="center" wrapText="1"/>
    </xf>
    <xf numFmtId="0" fontId="7" fillId="0" borderId="1" xfId="0" applyFont="1" applyFill="1" applyBorder="1" applyAlignment="1">
      <alignment horizontal="centerContinuous" vertical="center"/>
    </xf>
    <xf numFmtId="0" fontId="7" fillId="0" borderId="1" xfId="0" applyFont="1" applyFill="1" applyBorder="1" applyAlignment="1">
      <alignment horizontal="left" vertical="center" wrapText="1"/>
    </xf>
    <xf numFmtId="0" fontId="7" fillId="0" borderId="0" xfId="0" applyFont="1" applyAlignment="1">
      <alignment/>
    </xf>
    <xf numFmtId="0" fontId="7" fillId="0" borderId="1" xfId="0" applyFont="1" applyBorder="1" applyAlignment="1">
      <alignment horizontal="centerContinuous"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0" xfId="0" applyFont="1" applyFill="1" applyAlignment="1">
      <alignment/>
    </xf>
    <xf numFmtId="0" fontId="11" fillId="0" borderId="1"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Continuous" vertical="center" wrapText="1"/>
    </xf>
    <xf numFmtId="0" fontId="0"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Continuous"/>
    </xf>
    <xf numFmtId="0" fontId="1" fillId="0" borderId="0" xfId="0" applyFont="1" applyFill="1" applyAlignment="1">
      <alignment horizontal="center"/>
    </xf>
    <xf numFmtId="0" fontId="1" fillId="3" borderId="1" xfId="0" applyFont="1" applyFill="1" applyBorder="1" applyAlignment="1">
      <alignment horizontal="centerContinuous"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Continuous" wrapText="1"/>
    </xf>
    <xf numFmtId="0" fontId="0" fillId="0" borderId="0" xfId="0" applyAlignment="1">
      <alignment horizontal="left" vertical="center" wrapText="1"/>
    </xf>
    <xf numFmtId="0" fontId="0" fillId="0" borderId="0" xfId="0" applyAlignment="1">
      <alignment horizontal="left" vertical="center"/>
    </xf>
    <xf numFmtId="0" fontId="16" fillId="0" borderId="0" xfId="0" applyFont="1" applyAlignment="1">
      <alignment horizontal="left" vertical="center"/>
    </xf>
    <xf numFmtId="1" fontId="0" fillId="0" borderId="2"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9"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xf>
    <xf numFmtId="0" fontId="9" fillId="0" borderId="1" xfId="0" applyFont="1" applyFill="1" applyBorder="1" applyAlignment="1">
      <alignment/>
    </xf>
    <xf numFmtId="0" fontId="0" fillId="0" borderId="1" xfId="0" applyFont="1" applyFill="1" applyBorder="1" applyAlignment="1">
      <alignment horizontal="justify" vertical="top" wrapText="1"/>
    </xf>
    <xf numFmtId="0" fontId="0" fillId="0" borderId="1" xfId="0" applyFont="1" applyFill="1" applyBorder="1" applyAlignment="1">
      <alignment horizontal="justify" vertical="center" wrapText="1"/>
    </xf>
    <xf numFmtId="0" fontId="0" fillId="0" borderId="0" xfId="0" applyFont="1" applyFill="1" applyAlignment="1">
      <alignment horizontal="justify" vertical="center"/>
    </xf>
    <xf numFmtId="0" fontId="0" fillId="0" borderId="0" xfId="0" applyFont="1" applyAlignment="1">
      <alignment horizontal="justify" vertical="center"/>
    </xf>
    <xf numFmtId="0" fontId="13" fillId="0" borderId="0" xfId="0" applyFont="1" applyFill="1" applyAlignment="1">
      <alignment horizontal="justify" vertical="center"/>
    </xf>
    <xf numFmtId="0" fontId="14" fillId="0" borderId="1"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12" fillId="0" borderId="0" xfId="0" applyFont="1" applyFill="1" applyAlignment="1">
      <alignment horizontal="justify" vertical="center"/>
    </xf>
    <xf numFmtId="0" fontId="15" fillId="0" borderId="0" xfId="0" applyFont="1" applyFill="1" applyAlignment="1">
      <alignment horizontal="justify" vertical="center" wrapText="1"/>
    </xf>
    <xf numFmtId="0" fontId="0" fillId="0" borderId="0" xfId="0" applyFont="1" applyFill="1" applyBorder="1" applyAlignment="1">
      <alignment horizontal="justify" vertical="center"/>
    </xf>
    <xf numFmtId="0" fontId="0" fillId="0" borderId="1" xfId="0" applyFont="1" applyFill="1" applyBorder="1" applyAlignment="1">
      <alignment horizontal="justify" vertical="center"/>
    </xf>
    <xf numFmtId="0" fontId="0" fillId="0" borderId="1" xfId="0" applyFont="1" applyFill="1" applyBorder="1" applyAlignment="1">
      <alignment wrapText="1"/>
    </xf>
    <xf numFmtId="0" fontId="0" fillId="0" borderId="5" xfId="0" applyFont="1" applyFill="1" applyBorder="1" applyAlignment="1">
      <alignment horizontal="justify" vertical="center"/>
    </xf>
    <xf numFmtId="0" fontId="0" fillId="0" borderId="6" xfId="0" applyFont="1" applyFill="1" applyBorder="1" applyAlignment="1">
      <alignment horizontal="justify" vertical="center"/>
    </xf>
    <xf numFmtId="0" fontId="0" fillId="0" borderId="4" xfId="0" applyFont="1" applyFill="1" applyBorder="1" applyAlignment="1">
      <alignment horizontal="justify" vertical="center"/>
    </xf>
    <xf numFmtId="0" fontId="0" fillId="0" borderId="5"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0" xfId="0" applyAlignment="1">
      <alignment horizontal="left" vertical="center" wrapText="1"/>
    </xf>
    <xf numFmtId="0" fontId="0" fillId="0" borderId="5" xfId="0" applyFont="1" applyBorder="1" applyAlignment="1">
      <alignment horizontal="center" vertical="center"/>
    </xf>
    <xf numFmtId="0" fontId="0" fillId="0" borderId="4" xfId="0" applyFont="1" applyBorder="1" applyAlignment="1">
      <alignment horizontal="center" vertical="center"/>
    </xf>
    <xf numFmtId="1" fontId="0" fillId="0" borderId="5"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0" fillId="0" borderId="6" xfId="20" applyFont="1" applyFill="1" applyBorder="1" applyAlignment="1">
      <alignment vertical="center" wrapText="1"/>
    </xf>
    <xf numFmtId="0" fontId="0" fillId="0" borderId="1" xfId="20" applyFont="1" applyFill="1" applyBorder="1" applyAlignment="1">
      <alignment vertical="center" wrapText="1"/>
    </xf>
    <xf numFmtId="0" fontId="0" fillId="0" borderId="3" xfId="0" applyFont="1" applyFill="1" applyBorder="1" applyAlignment="1">
      <alignment/>
    </xf>
    <xf numFmtId="0" fontId="17" fillId="0" borderId="1" xfId="0" applyFont="1" applyFill="1" applyBorder="1" applyAlignment="1">
      <alignment vertical="center" textRotation="90" wrapText="1"/>
    </xf>
    <xf numFmtId="0" fontId="1" fillId="0" borderId="1" xfId="0" applyFont="1" applyFill="1" applyBorder="1" applyAlignment="1">
      <alignment vertical="center" wrapText="1"/>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8" fillId="0" borderId="1" xfId="0" applyFont="1" applyFill="1" applyBorder="1" applyAlignment="1">
      <alignment horizontal="justify" vertical="center" wrapText="1"/>
    </xf>
    <xf numFmtId="1"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1" fontId="0" fillId="0" borderId="1" xfId="0" applyNumberFormat="1" applyFont="1" applyBorder="1" applyAlignment="1">
      <alignment vertical="center" wrapText="1"/>
    </xf>
    <xf numFmtId="0" fontId="0" fillId="0" borderId="1" xfId="0" applyFont="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FRS\SHARED\FRS36\Derived\CTband3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n\share\FRS\SHARED\Frs37\metadata\DVMETA37%20(working%20cop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sdlondon\share3\FRS\SHARED\FRS36\Derived\CTband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gland"/>
      <sheetName val="Total"/>
      <sheetName val="London"/>
      <sheetName val="Mets"/>
      <sheetName val="Unitaries"/>
      <sheetName val="Counties"/>
      <sheetName val="Districts"/>
      <sheetName val="Sheet8"/>
      <sheetName val="GB"/>
    </sheetNames>
    <sheetDataSet>
      <sheetData sheetId="0">
        <row r="6">
          <cell r="C6" t="str">
            <v>Bedford</v>
          </cell>
          <cell r="D6">
            <v>864.22</v>
          </cell>
          <cell r="E6">
            <v>248</v>
          </cell>
          <cell r="F6" t="str">
            <v>NORTH BEDS CD</v>
          </cell>
        </row>
        <row r="7">
          <cell r="C7" t="str">
            <v>Kensington and Chelsea</v>
          </cell>
          <cell r="D7">
            <v>580.72</v>
          </cell>
          <cell r="E7">
            <v>449</v>
          </cell>
          <cell r="F7" t="str">
            <v>KENSINGTON LB</v>
          </cell>
        </row>
        <row r="8">
          <cell r="C8" t="str">
            <v>Derbyshire Dales</v>
          </cell>
          <cell r="D8">
            <v>877.56</v>
          </cell>
          <cell r="E8">
            <v>739</v>
          </cell>
          <cell r="F8" t="str">
            <v>WEST DERBYSHIRE CD</v>
          </cell>
        </row>
        <row r="9">
          <cell r="C9" t="str">
            <v>Hammersmith and Fulham</v>
          </cell>
          <cell r="D9">
            <v>827.02</v>
          </cell>
          <cell r="E9">
            <v>356</v>
          </cell>
          <cell r="F9" t="str">
            <v>HAMMERSMITH LB</v>
          </cell>
        </row>
        <row r="10">
          <cell r="C10" t="str">
            <v>Isles of Scilly</v>
          </cell>
          <cell r="D10">
            <v>531.83</v>
          </cell>
        </row>
        <row r="11">
          <cell r="C11" t="str">
            <v>Telford and the Wrekin</v>
          </cell>
          <cell r="D11">
            <v>757</v>
          </cell>
          <cell r="E11">
            <v>173</v>
          </cell>
          <cell r="F11" t="str">
            <v>THE WREKIN CD</v>
          </cell>
        </row>
        <row r="12">
          <cell r="C12" t="str">
            <v>East Dorset</v>
          </cell>
          <cell r="D12">
            <v>844.01</v>
          </cell>
          <cell r="E12">
            <v>265</v>
          </cell>
          <cell r="F12" t="str">
            <v>WIMBORNE CD</v>
          </cell>
        </row>
        <row r="13">
          <cell r="C13" t="str">
            <v>King's Lynn and West Norfolk</v>
          </cell>
          <cell r="D13">
            <v>775.19</v>
          </cell>
          <cell r="E13">
            <v>150</v>
          </cell>
          <cell r="F13" t="str">
            <v>WEST NORFOLK CD</v>
          </cell>
        </row>
        <row r="14">
          <cell r="C14" t="str">
            <v>South Somerset</v>
          </cell>
          <cell r="D14">
            <v>781.4</v>
          </cell>
          <cell r="E14">
            <v>68</v>
          </cell>
          <cell r="F14" t="str">
            <v>YEOVIL CD</v>
          </cell>
        </row>
        <row r="16">
          <cell r="C16" t="str">
            <v>Adur</v>
          </cell>
          <cell r="D16">
            <v>799.59</v>
          </cell>
          <cell r="E16">
            <v>65</v>
          </cell>
          <cell r="F16" t="str">
            <v>ADUR CD</v>
          </cell>
        </row>
        <row r="17">
          <cell r="C17" t="str">
            <v>Allerdale</v>
          </cell>
          <cell r="D17">
            <v>856.45</v>
          </cell>
          <cell r="E17">
            <v>239</v>
          </cell>
          <cell r="F17" t="str">
            <v>ALLERDALE CD</v>
          </cell>
        </row>
        <row r="18">
          <cell r="C18" t="str">
            <v>Alnwick</v>
          </cell>
          <cell r="D18">
            <v>901.27</v>
          </cell>
          <cell r="E18">
            <v>343</v>
          </cell>
          <cell r="F18" t="str">
            <v>ALNWICK CD</v>
          </cell>
        </row>
        <row r="19">
          <cell r="C19" t="str">
            <v>Amber Valley</v>
          </cell>
          <cell r="D19">
            <v>872.57</v>
          </cell>
          <cell r="E19">
            <v>641</v>
          </cell>
          <cell r="F19" t="str">
            <v>AMBER VALLEY CD</v>
          </cell>
        </row>
        <row r="20">
          <cell r="C20" t="str">
            <v>Arun</v>
          </cell>
          <cell r="D20">
            <v>765.94</v>
          </cell>
          <cell r="E20">
            <v>66</v>
          </cell>
          <cell r="F20" t="str">
            <v>ARUN CD</v>
          </cell>
        </row>
        <row r="21">
          <cell r="C21" t="str">
            <v>Ashfield</v>
          </cell>
          <cell r="D21">
            <v>929.5</v>
          </cell>
          <cell r="E21">
            <v>846</v>
          </cell>
          <cell r="F21" t="str">
            <v>ASHFIELD CD</v>
          </cell>
        </row>
        <row r="22">
          <cell r="C22" t="str">
            <v>Ashford</v>
          </cell>
          <cell r="D22">
            <v>746.19</v>
          </cell>
          <cell r="E22">
            <v>754</v>
          </cell>
          <cell r="F22" t="str">
            <v>ASHFORD CD</v>
          </cell>
        </row>
        <row r="23">
          <cell r="C23" t="str">
            <v>Aylesbury Vale</v>
          </cell>
          <cell r="D23">
            <v>762.05</v>
          </cell>
          <cell r="E23">
            <v>561</v>
          </cell>
          <cell r="F23" t="str">
            <v>AYLESBURY VALE CD</v>
          </cell>
        </row>
        <row r="24">
          <cell r="C24" t="str">
            <v>Babergh</v>
          </cell>
          <cell r="D24">
            <v>765.34</v>
          </cell>
          <cell r="E24">
            <v>151</v>
          </cell>
          <cell r="F24" t="str">
            <v>BABERGH CD</v>
          </cell>
        </row>
        <row r="25">
          <cell r="C25" t="str">
            <v>Barking and Dagenham</v>
          </cell>
          <cell r="D25">
            <v>738</v>
          </cell>
          <cell r="E25">
            <v>555</v>
          </cell>
          <cell r="F25" t="str">
            <v>BARKING/DAGENHAM LB</v>
          </cell>
        </row>
        <row r="26">
          <cell r="C26" t="str">
            <v>Barnet</v>
          </cell>
          <cell r="D26">
            <v>760.85</v>
          </cell>
          <cell r="E26">
            <v>352</v>
          </cell>
          <cell r="F26" t="str">
            <v>BARNET LB</v>
          </cell>
        </row>
        <row r="27">
          <cell r="C27" t="str">
            <v>Barnsley</v>
          </cell>
          <cell r="D27">
            <v>800.63</v>
          </cell>
          <cell r="E27">
            <v>954</v>
          </cell>
          <cell r="F27" t="str">
            <v>BARNSLEY MD</v>
          </cell>
        </row>
        <row r="28">
          <cell r="C28" t="str">
            <v>Barrow-in-Furness</v>
          </cell>
          <cell r="D28">
            <v>893.13</v>
          </cell>
          <cell r="E28">
            <v>240</v>
          </cell>
          <cell r="F28" t="str">
            <v>BARROW IN FURNESS CD</v>
          </cell>
        </row>
        <row r="29">
          <cell r="C29" t="str">
            <v>Basildon</v>
          </cell>
          <cell r="D29">
            <v>806.06</v>
          </cell>
          <cell r="E29">
            <v>451</v>
          </cell>
          <cell r="F29" t="str">
            <v>BASILDON CD</v>
          </cell>
        </row>
        <row r="30">
          <cell r="C30" t="str">
            <v>Basingstoke and Deane</v>
          </cell>
          <cell r="D30">
            <v>758.74</v>
          </cell>
          <cell r="E30">
            <v>266</v>
          </cell>
          <cell r="F30" t="str">
            <v>BASINGSTOKE/DEANE CD</v>
          </cell>
        </row>
        <row r="31">
          <cell r="C31" t="str">
            <v>Bassetlaw</v>
          </cell>
          <cell r="D31">
            <v>918.99</v>
          </cell>
          <cell r="E31">
            <v>947</v>
          </cell>
          <cell r="F31" t="str">
            <v>BASSETLAW CD</v>
          </cell>
        </row>
        <row r="32">
          <cell r="C32" t="str">
            <v>Bath &amp; North East Somerset</v>
          </cell>
          <cell r="D32">
            <v>795.21</v>
          </cell>
          <cell r="E32">
            <v>758</v>
          </cell>
          <cell r="F32" t="str">
            <v>BATH &amp; NORTH EAST SOMERSET UA</v>
          </cell>
        </row>
        <row r="33">
          <cell r="C33" t="str">
            <v>Berwick-upon-Tweed</v>
          </cell>
          <cell r="D33">
            <v>893.34</v>
          </cell>
          <cell r="E33">
            <v>344</v>
          </cell>
          <cell r="F33" t="str">
            <v>BERWICK-U-TWEED CD</v>
          </cell>
        </row>
        <row r="34">
          <cell r="C34" t="str">
            <v>Bexley</v>
          </cell>
          <cell r="D34">
            <v>750.18</v>
          </cell>
          <cell r="E34">
            <v>958</v>
          </cell>
          <cell r="F34" t="str">
            <v>BEXLEY LB</v>
          </cell>
        </row>
        <row r="35">
          <cell r="C35" t="str">
            <v>Birmingham</v>
          </cell>
          <cell r="D35">
            <v>892.53</v>
          </cell>
          <cell r="E35">
            <v>368</v>
          </cell>
          <cell r="F35" t="str">
            <v>BIRMINGHAM MD</v>
          </cell>
        </row>
        <row r="36">
          <cell r="C36" t="str">
            <v>Blaby</v>
          </cell>
          <cell r="D36">
            <v>814.36</v>
          </cell>
          <cell r="E36">
            <v>740</v>
          </cell>
          <cell r="F36" t="str">
            <v>BLABY CD</v>
          </cell>
        </row>
        <row r="37">
          <cell r="C37" t="str">
            <v>Blackburn with Darwen</v>
          </cell>
          <cell r="D37">
            <v>914.84</v>
          </cell>
          <cell r="E37">
            <v>668</v>
          </cell>
          <cell r="F37" t="str">
            <v>BLACKBURN AND DARWEN CD</v>
          </cell>
        </row>
        <row r="38">
          <cell r="C38" t="str">
            <v>Blackpool</v>
          </cell>
          <cell r="D38">
            <v>683.07</v>
          </cell>
          <cell r="E38">
            <v>669</v>
          </cell>
          <cell r="F38" t="str">
            <v>BLACKPOOL CD</v>
          </cell>
        </row>
        <row r="39">
          <cell r="C39" t="str">
            <v>Blyth Valley</v>
          </cell>
          <cell r="D39">
            <v>883.06</v>
          </cell>
          <cell r="E39">
            <v>345</v>
          </cell>
          <cell r="F39" t="str">
            <v>BLYTH VALLEY CD</v>
          </cell>
        </row>
        <row r="40">
          <cell r="C40" t="str">
            <v>Bolsover</v>
          </cell>
          <cell r="D40">
            <v>904.5</v>
          </cell>
          <cell r="E40">
            <v>642</v>
          </cell>
          <cell r="F40" t="str">
            <v>BOLSOVER CD</v>
          </cell>
        </row>
        <row r="41">
          <cell r="C41" t="str">
            <v>Bolton</v>
          </cell>
          <cell r="D41">
            <v>888.53</v>
          </cell>
          <cell r="E41">
            <v>568</v>
          </cell>
          <cell r="F41" t="str">
            <v>BOLTON MD</v>
          </cell>
        </row>
        <row r="42">
          <cell r="C42" t="str">
            <v>Boston</v>
          </cell>
          <cell r="D42">
            <v>789.31</v>
          </cell>
          <cell r="E42">
            <v>839</v>
          </cell>
          <cell r="F42" t="str">
            <v>BOSTON CD</v>
          </cell>
        </row>
        <row r="43">
          <cell r="C43" t="str">
            <v>Bournemouth</v>
          </cell>
          <cell r="D43">
            <v>737.56</v>
          </cell>
          <cell r="E43">
            <v>258</v>
          </cell>
          <cell r="F43" t="str">
            <v>BOURNEMOUTH CD</v>
          </cell>
        </row>
        <row r="44">
          <cell r="C44" t="str">
            <v>Bracknell Forest</v>
          </cell>
          <cell r="D44">
            <v>711.46</v>
          </cell>
          <cell r="E44">
            <v>465</v>
          </cell>
          <cell r="F44" t="str">
            <v>BRACKNELL FOREST CD</v>
          </cell>
        </row>
        <row r="45">
          <cell r="C45" t="str">
            <v>Bradford</v>
          </cell>
          <cell r="D45">
            <v>808.17</v>
          </cell>
          <cell r="E45">
            <v>546</v>
          </cell>
          <cell r="F45" t="str">
            <v>BRADFORD MD</v>
          </cell>
        </row>
        <row r="46">
          <cell r="C46" t="str">
            <v>Braintree</v>
          </cell>
          <cell r="D46">
            <v>778.12</v>
          </cell>
          <cell r="E46">
            <v>452</v>
          </cell>
          <cell r="F46" t="str">
            <v>BRAINTREE CD</v>
          </cell>
        </row>
        <row r="47">
          <cell r="C47" t="str">
            <v>Breckland</v>
          </cell>
          <cell r="D47">
            <v>750.21</v>
          </cell>
          <cell r="E47">
            <v>54</v>
          </cell>
          <cell r="F47" t="str">
            <v>BRECKLAND CD</v>
          </cell>
        </row>
        <row r="48">
          <cell r="C48" t="str">
            <v>Brent</v>
          </cell>
          <cell r="D48">
            <v>678.46</v>
          </cell>
          <cell r="E48">
            <v>353</v>
          </cell>
          <cell r="F48" t="str">
            <v>BRENT LB</v>
          </cell>
        </row>
        <row r="49">
          <cell r="C49" t="str">
            <v>Brentwood</v>
          </cell>
          <cell r="D49">
            <v>762.16</v>
          </cell>
          <cell r="E49">
            <v>453</v>
          </cell>
          <cell r="F49" t="str">
            <v>BRENTWOOD CD</v>
          </cell>
        </row>
        <row r="50">
          <cell r="C50" t="str">
            <v>Bridgnorth</v>
          </cell>
          <cell r="D50">
            <v>782.61</v>
          </cell>
          <cell r="E50">
            <v>168</v>
          </cell>
          <cell r="F50" t="str">
            <v>BRIDGNORTH CD</v>
          </cell>
        </row>
        <row r="51">
          <cell r="C51" t="str">
            <v>Brighton &amp; Hove</v>
          </cell>
          <cell r="D51">
            <v>698</v>
          </cell>
          <cell r="E51">
            <v>747</v>
          </cell>
          <cell r="F51" t="str">
            <v>BRIGHTON &amp; HOVE UA</v>
          </cell>
        </row>
        <row r="52">
          <cell r="C52" t="str">
            <v>Bristol</v>
          </cell>
          <cell r="D52">
            <v>992.15</v>
          </cell>
          <cell r="E52">
            <v>759</v>
          </cell>
          <cell r="F52" t="str">
            <v>BRISTOL UA</v>
          </cell>
        </row>
        <row r="53">
          <cell r="C53" t="str">
            <v>Broadland</v>
          </cell>
          <cell r="D53">
            <v>771.16</v>
          </cell>
          <cell r="E53">
            <v>55</v>
          </cell>
          <cell r="F53" t="str">
            <v>BROADLAND CD</v>
          </cell>
        </row>
        <row r="54">
          <cell r="C54" t="str">
            <v>Bromley</v>
          </cell>
          <cell r="D54">
            <v>669.96</v>
          </cell>
          <cell r="E54">
            <v>960</v>
          </cell>
          <cell r="F54" t="str">
            <v>BROMLEY LB</v>
          </cell>
        </row>
        <row r="55">
          <cell r="C55" t="str">
            <v>Bromsgrove</v>
          </cell>
          <cell r="D55">
            <v>721.4</v>
          </cell>
          <cell r="E55">
            <v>69</v>
          </cell>
          <cell r="F55" t="str">
            <v>BROMSGROVE CD</v>
          </cell>
        </row>
        <row r="56">
          <cell r="C56" t="str">
            <v>Broxbourne</v>
          </cell>
          <cell r="D56">
            <v>722.99</v>
          </cell>
          <cell r="E56">
            <v>252</v>
          </cell>
          <cell r="F56" t="str">
            <v>BROXBOURNE CD</v>
          </cell>
        </row>
        <row r="57">
          <cell r="C57" t="str">
            <v>Broxtowe</v>
          </cell>
          <cell r="D57">
            <v>918.14</v>
          </cell>
          <cell r="E57">
            <v>948</v>
          </cell>
          <cell r="F57" t="str">
            <v>BROXTOWE CD</v>
          </cell>
        </row>
        <row r="58">
          <cell r="C58" t="str">
            <v>Burnley</v>
          </cell>
          <cell r="D58">
            <v>948.24</v>
          </cell>
          <cell r="E58">
            <v>670</v>
          </cell>
          <cell r="F58" t="str">
            <v>BURNLEY CD</v>
          </cell>
        </row>
        <row r="59">
          <cell r="C59" t="str">
            <v>Bury</v>
          </cell>
          <cell r="D59">
            <v>811.2</v>
          </cell>
          <cell r="E59">
            <v>569</v>
          </cell>
          <cell r="F59" t="str">
            <v>BURY MD</v>
          </cell>
        </row>
        <row r="60">
          <cell r="C60" t="str">
            <v>Calderdale</v>
          </cell>
          <cell r="D60">
            <v>876.19</v>
          </cell>
          <cell r="E60">
            <v>637</v>
          </cell>
          <cell r="F60" t="str">
            <v>CALDERDALE MD</v>
          </cell>
        </row>
        <row r="61">
          <cell r="C61" t="str">
            <v>Cambridge</v>
          </cell>
          <cell r="D61">
            <v>737.49</v>
          </cell>
          <cell r="E61">
            <v>48</v>
          </cell>
          <cell r="F61" t="str">
            <v>CAMBRIDGE CD</v>
          </cell>
        </row>
        <row r="62">
          <cell r="C62" t="str">
            <v>Camden</v>
          </cell>
          <cell r="D62">
            <v>896.71</v>
          </cell>
          <cell r="E62">
            <v>647</v>
          </cell>
          <cell r="F62" t="str">
            <v>CAMDEN LB</v>
          </cell>
        </row>
        <row r="63">
          <cell r="C63" t="str">
            <v>Cannock Chase</v>
          </cell>
          <cell r="D63">
            <v>783.11</v>
          </cell>
          <cell r="E63">
            <v>174</v>
          </cell>
          <cell r="F63" t="str">
            <v>CANNOCK CHASE CD</v>
          </cell>
        </row>
        <row r="64">
          <cell r="C64" t="str">
            <v>Canterbury</v>
          </cell>
          <cell r="D64">
            <v>756.37</v>
          </cell>
          <cell r="E64">
            <v>755</v>
          </cell>
          <cell r="F64" t="str">
            <v>CANTERBURY CD</v>
          </cell>
        </row>
        <row r="65">
          <cell r="C65" t="str">
            <v>Caradon</v>
          </cell>
          <cell r="D65">
            <v>744.89</v>
          </cell>
          <cell r="E65">
            <v>762</v>
          </cell>
          <cell r="F65" t="str">
            <v>CARADON CD</v>
          </cell>
        </row>
        <row r="66">
          <cell r="C66" t="str">
            <v>Carlisle</v>
          </cell>
          <cell r="D66">
            <v>883.39</v>
          </cell>
          <cell r="E66">
            <v>241</v>
          </cell>
          <cell r="F66" t="str">
            <v>CARLISLE CD</v>
          </cell>
        </row>
        <row r="67">
          <cell r="C67" t="str">
            <v>Carrick</v>
          </cell>
          <cell r="D67">
            <v>755.78</v>
          </cell>
          <cell r="E67">
            <v>763</v>
          </cell>
          <cell r="F67" t="str">
            <v>CARRICK CD</v>
          </cell>
        </row>
        <row r="68">
          <cell r="C68" t="str">
            <v>Castle Morpeth</v>
          </cell>
          <cell r="D68">
            <v>908.15</v>
          </cell>
          <cell r="E68">
            <v>346</v>
          </cell>
          <cell r="F68" t="str">
            <v>CASTLE MORPETH CD</v>
          </cell>
        </row>
        <row r="69">
          <cell r="C69" t="str">
            <v>Castle Point</v>
          </cell>
          <cell r="D69">
            <v>797.13</v>
          </cell>
          <cell r="E69">
            <v>454</v>
          </cell>
          <cell r="F69" t="str">
            <v>CASTLE POINT CD</v>
          </cell>
        </row>
        <row r="70">
          <cell r="C70" t="str">
            <v>Charnwood</v>
          </cell>
          <cell r="D70">
            <v>803.96</v>
          </cell>
          <cell r="E70">
            <v>742</v>
          </cell>
          <cell r="F70" t="str">
            <v>CHARNWOOD CD</v>
          </cell>
        </row>
        <row r="71">
          <cell r="C71" t="str">
            <v>Chelmsford</v>
          </cell>
          <cell r="D71">
            <v>780.71</v>
          </cell>
          <cell r="E71">
            <v>455</v>
          </cell>
          <cell r="F71" t="str">
            <v>CHELMSFORD CD</v>
          </cell>
        </row>
        <row r="72">
          <cell r="C72" t="str">
            <v>Cheltenham</v>
          </cell>
          <cell r="D72">
            <v>762.19</v>
          </cell>
          <cell r="E72">
            <v>968</v>
          </cell>
          <cell r="F72" t="str">
            <v>CHELTENHAM CD</v>
          </cell>
        </row>
        <row r="73">
          <cell r="C73" t="str">
            <v>Cherwell</v>
          </cell>
          <cell r="D73">
            <v>759.24</v>
          </cell>
          <cell r="E73">
            <v>663</v>
          </cell>
          <cell r="F73" t="str">
            <v>CHERWELL CD</v>
          </cell>
        </row>
        <row r="74">
          <cell r="C74" t="str">
            <v>Chester</v>
          </cell>
          <cell r="D74">
            <v>866.06</v>
          </cell>
          <cell r="E74">
            <v>375</v>
          </cell>
          <cell r="F74" t="str">
            <v>CHESTER CD</v>
          </cell>
        </row>
        <row r="75">
          <cell r="C75" t="str">
            <v>Chester-le-Street</v>
          </cell>
          <cell r="D75">
            <v>830.27</v>
          </cell>
          <cell r="E75">
            <v>245</v>
          </cell>
          <cell r="F75" t="str">
            <v>CHESTER LE STREET CD</v>
          </cell>
        </row>
        <row r="76">
          <cell r="C76" t="str">
            <v>Chesterfield</v>
          </cell>
          <cell r="D76">
            <v>854.82</v>
          </cell>
          <cell r="E76">
            <v>643</v>
          </cell>
          <cell r="F76" t="str">
            <v>CHESTERFIELD CD</v>
          </cell>
        </row>
        <row r="77">
          <cell r="C77" t="str">
            <v>Chichester</v>
          </cell>
          <cell r="D77">
            <v>749.12</v>
          </cell>
          <cell r="E77">
            <v>157</v>
          </cell>
          <cell r="F77" t="str">
            <v>CHICHESTER CD</v>
          </cell>
        </row>
        <row r="78">
          <cell r="C78" t="str">
            <v>Chiltern</v>
          </cell>
          <cell r="D78">
            <v>774.38</v>
          </cell>
          <cell r="E78">
            <v>563</v>
          </cell>
          <cell r="F78" t="str">
            <v>CHILTERN CD</v>
          </cell>
        </row>
        <row r="79">
          <cell r="C79" t="str">
            <v>Chorley</v>
          </cell>
          <cell r="D79">
            <v>897.02</v>
          </cell>
          <cell r="E79">
            <v>671</v>
          </cell>
          <cell r="F79" t="str">
            <v>CHORLEY CD</v>
          </cell>
        </row>
        <row r="80">
          <cell r="C80" t="str">
            <v>Christchurch</v>
          </cell>
          <cell r="D80">
            <v>816.02</v>
          </cell>
          <cell r="E80">
            <v>259</v>
          </cell>
          <cell r="F80" t="str">
            <v>CHRISTCHURCH CD</v>
          </cell>
        </row>
        <row r="81">
          <cell r="C81" t="str">
            <v>City of London</v>
          </cell>
          <cell r="D81">
            <v>536</v>
          </cell>
          <cell r="E81">
            <v>649</v>
          </cell>
          <cell r="F81" t="str">
            <v>CITY OF LONDON LB</v>
          </cell>
        </row>
        <row r="82">
          <cell r="C82" t="str">
            <v>Colchester</v>
          </cell>
          <cell r="D82">
            <v>767.24</v>
          </cell>
          <cell r="E82">
            <v>456</v>
          </cell>
          <cell r="F82" t="str">
            <v>COLCHESTER CD</v>
          </cell>
        </row>
        <row r="83">
          <cell r="C83" t="str">
            <v>Congleton</v>
          </cell>
          <cell r="D83">
            <v>859.79</v>
          </cell>
          <cell r="E83">
            <v>376</v>
          </cell>
          <cell r="F83" t="str">
            <v>CONGLETON CD</v>
          </cell>
        </row>
        <row r="84">
          <cell r="C84" t="str">
            <v>Copeland</v>
          </cell>
          <cell r="D84">
            <v>864.84</v>
          </cell>
          <cell r="E84">
            <v>242</v>
          </cell>
          <cell r="F84" t="str">
            <v>COPELAND CD</v>
          </cell>
        </row>
        <row r="85">
          <cell r="C85" t="str">
            <v>Corby</v>
          </cell>
          <cell r="D85">
            <v>768.23</v>
          </cell>
          <cell r="E85">
            <v>566</v>
          </cell>
          <cell r="F85" t="str">
            <v>CORBY CD</v>
          </cell>
        </row>
        <row r="86">
          <cell r="C86" t="str">
            <v>Cotswold</v>
          </cell>
          <cell r="D86">
            <v>759.58</v>
          </cell>
          <cell r="E86">
            <v>969</v>
          </cell>
          <cell r="F86" t="str">
            <v>COTSWOLD CD</v>
          </cell>
        </row>
        <row r="87">
          <cell r="C87" t="str">
            <v>Coventry</v>
          </cell>
          <cell r="D87">
            <v>968.16</v>
          </cell>
          <cell r="E87">
            <v>369</v>
          </cell>
          <cell r="F87" t="str">
            <v>COVENTRY MD</v>
          </cell>
        </row>
        <row r="88">
          <cell r="C88" t="str">
            <v>Craven</v>
          </cell>
          <cell r="D88">
            <v>760.08</v>
          </cell>
          <cell r="E88">
            <v>538</v>
          </cell>
          <cell r="F88" t="str">
            <v>CRAVEN CD</v>
          </cell>
        </row>
        <row r="89">
          <cell r="C89" t="str">
            <v>Crawley</v>
          </cell>
          <cell r="D89">
            <v>754.83</v>
          </cell>
          <cell r="E89">
            <v>158</v>
          </cell>
          <cell r="F89" t="str">
            <v>CRAWLEY CD</v>
          </cell>
        </row>
        <row r="90">
          <cell r="C90" t="str">
            <v>Crewe and Nantwich</v>
          </cell>
          <cell r="D90">
            <v>865.43</v>
          </cell>
          <cell r="E90">
            <v>467</v>
          </cell>
          <cell r="F90" t="str">
            <v>CREWE &amp; NANTWICH CD</v>
          </cell>
        </row>
        <row r="91">
          <cell r="C91" t="str">
            <v>Croydon</v>
          </cell>
          <cell r="D91">
            <v>758.39</v>
          </cell>
          <cell r="E91">
            <v>162</v>
          </cell>
          <cell r="F91" t="str">
            <v>CROYDON LB</v>
          </cell>
        </row>
        <row r="92">
          <cell r="C92" t="str">
            <v>Dacorum</v>
          </cell>
          <cell r="D92">
            <v>742.53</v>
          </cell>
          <cell r="E92">
            <v>253</v>
          </cell>
          <cell r="F92" t="str">
            <v>DACORUM CD</v>
          </cell>
        </row>
        <row r="93">
          <cell r="C93" t="str">
            <v>Darlington</v>
          </cell>
          <cell r="D93">
            <v>688.11</v>
          </cell>
          <cell r="E93">
            <v>246</v>
          </cell>
          <cell r="F93" t="str">
            <v>DARLINGTON CD</v>
          </cell>
        </row>
        <row r="94">
          <cell r="C94" t="str">
            <v>Dartford</v>
          </cell>
          <cell r="D94">
            <v>765.57</v>
          </cell>
          <cell r="E94">
            <v>756</v>
          </cell>
          <cell r="F94" t="str">
            <v>DARTFORD CD</v>
          </cell>
        </row>
        <row r="95">
          <cell r="C95" t="str">
            <v>Daventry</v>
          </cell>
          <cell r="D95">
            <v>719.64</v>
          </cell>
          <cell r="E95">
            <v>657</v>
          </cell>
          <cell r="F95" t="str">
            <v>DAVENTRY CD</v>
          </cell>
        </row>
        <row r="96">
          <cell r="C96" t="str">
            <v>Derby</v>
          </cell>
          <cell r="D96">
            <v>786.75</v>
          </cell>
          <cell r="E96">
            <v>644</v>
          </cell>
          <cell r="F96" t="str">
            <v>DERBY UA</v>
          </cell>
        </row>
        <row r="97">
          <cell r="C97" t="str">
            <v>Derwentside</v>
          </cell>
          <cell r="D97">
            <v>900.05</v>
          </cell>
          <cell r="E97">
            <v>337</v>
          </cell>
          <cell r="F97" t="str">
            <v>DERWENTSIDE CD</v>
          </cell>
        </row>
        <row r="98">
          <cell r="C98" t="str">
            <v>Doncaster</v>
          </cell>
          <cell r="D98">
            <v>760.86</v>
          </cell>
          <cell r="E98">
            <v>955</v>
          </cell>
          <cell r="F98" t="str">
            <v>DONCASTER MD</v>
          </cell>
        </row>
        <row r="99">
          <cell r="C99" t="str">
            <v>Dover</v>
          </cell>
          <cell r="D99">
            <v>768.24</v>
          </cell>
          <cell r="E99">
            <v>847</v>
          </cell>
          <cell r="F99" t="str">
            <v>DOVER CD</v>
          </cell>
        </row>
        <row r="100">
          <cell r="C100" t="str">
            <v>Dudley</v>
          </cell>
          <cell r="D100">
            <v>779.19</v>
          </cell>
          <cell r="E100">
            <v>370</v>
          </cell>
          <cell r="F100" t="str">
            <v>DUDLEY MD</v>
          </cell>
        </row>
        <row r="101">
          <cell r="C101" t="str">
            <v>Durham</v>
          </cell>
          <cell r="D101">
            <v>847.81</v>
          </cell>
          <cell r="E101">
            <v>338</v>
          </cell>
          <cell r="F101" t="str">
            <v>DURHAM CD</v>
          </cell>
        </row>
        <row r="102">
          <cell r="C102" t="str">
            <v>Ealing</v>
          </cell>
          <cell r="D102">
            <v>703.4</v>
          </cell>
          <cell r="E102">
            <v>355</v>
          </cell>
          <cell r="F102" t="str">
            <v>EALING LB</v>
          </cell>
        </row>
        <row r="103">
          <cell r="C103" t="str">
            <v>Easington</v>
          </cell>
          <cell r="D103">
            <v>950.61</v>
          </cell>
          <cell r="E103">
            <v>339</v>
          </cell>
          <cell r="F103" t="str">
            <v>EASINGTON CD</v>
          </cell>
        </row>
        <row r="104">
          <cell r="C104" t="str">
            <v>East Cambridgeshire</v>
          </cell>
          <cell r="D104">
            <v>703.25</v>
          </cell>
          <cell r="E104">
            <v>49</v>
          </cell>
          <cell r="F104" t="str">
            <v>EAST CAMBS CD</v>
          </cell>
        </row>
        <row r="105">
          <cell r="C105" t="str">
            <v>East Devon</v>
          </cell>
          <cell r="D105">
            <v>761.07</v>
          </cell>
          <cell r="E105">
            <v>858</v>
          </cell>
          <cell r="F105" t="str">
            <v>EAST DEVON CD</v>
          </cell>
        </row>
        <row r="106">
          <cell r="C106" t="str">
            <v>East Hampshire</v>
          </cell>
          <cell r="D106">
            <v>800.06</v>
          </cell>
          <cell r="E106">
            <v>363</v>
          </cell>
          <cell r="F106" t="str">
            <v>EAST HAMPSHIRE CD</v>
          </cell>
        </row>
        <row r="107">
          <cell r="C107" t="str">
            <v>East Hertfordshire</v>
          </cell>
          <cell r="D107">
            <v>745.01</v>
          </cell>
          <cell r="E107">
            <v>254</v>
          </cell>
          <cell r="F107" t="str">
            <v>EAST HERTS CD</v>
          </cell>
        </row>
        <row r="108">
          <cell r="C108" t="str">
            <v>East Lindsey</v>
          </cell>
          <cell r="D108">
            <v>773.99</v>
          </cell>
          <cell r="E108">
            <v>840</v>
          </cell>
          <cell r="F108" t="str">
            <v>EAST LINDSEY CD</v>
          </cell>
        </row>
        <row r="109">
          <cell r="C109" t="str">
            <v>East Northamptonshire</v>
          </cell>
          <cell r="D109">
            <v>772.26</v>
          </cell>
          <cell r="E109">
            <v>658</v>
          </cell>
          <cell r="F109" t="str">
            <v>EAST NORTHANTS CD</v>
          </cell>
        </row>
        <row r="110">
          <cell r="C110" t="str">
            <v>East Riding of Yorkshire</v>
          </cell>
          <cell r="D110">
            <v>857.37</v>
          </cell>
          <cell r="E110">
            <v>445</v>
          </cell>
          <cell r="F110" t="str">
            <v>EAST RIDING OF YORKSHIRE UA</v>
          </cell>
        </row>
        <row r="111">
          <cell r="C111" t="str">
            <v>East Staffordshire</v>
          </cell>
          <cell r="D111">
            <v>786.14</v>
          </cell>
          <cell r="E111">
            <v>175</v>
          </cell>
          <cell r="F111" t="str">
            <v>EAST STAFFS CD</v>
          </cell>
        </row>
        <row r="112">
          <cell r="C112" t="str">
            <v>Eastbourne</v>
          </cell>
          <cell r="D112">
            <v>789.34</v>
          </cell>
          <cell r="E112">
            <v>748</v>
          </cell>
          <cell r="F112" t="str">
            <v>EASTBOURNE CD</v>
          </cell>
        </row>
        <row r="113">
          <cell r="C113" t="str">
            <v>Eastleigh</v>
          </cell>
          <cell r="D113">
            <v>794.13</v>
          </cell>
          <cell r="E113">
            <v>357</v>
          </cell>
          <cell r="F113" t="str">
            <v>EASTLEIGH CD</v>
          </cell>
        </row>
        <row r="114">
          <cell r="C114" t="str">
            <v>Eden</v>
          </cell>
          <cell r="D114">
            <v>859.5</v>
          </cell>
          <cell r="E114">
            <v>243</v>
          </cell>
          <cell r="F114" t="str">
            <v>EDEN CD</v>
          </cell>
        </row>
        <row r="115">
          <cell r="C115" t="str">
            <v>Ellesmere Port and Neston</v>
          </cell>
          <cell r="D115">
            <v>875.61</v>
          </cell>
          <cell r="E115">
            <v>468</v>
          </cell>
          <cell r="F115" t="str">
            <v>ELLESMERE PORT CD</v>
          </cell>
        </row>
        <row r="116">
          <cell r="C116" t="str">
            <v>Elmbridge</v>
          </cell>
          <cell r="D116">
            <v>779.69</v>
          </cell>
          <cell r="E116">
            <v>964</v>
          </cell>
          <cell r="F116" t="str">
            <v>ELMBRIDGE CD</v>
          </cell>
        </row>
        <row r="117">
          <cell r="C117" t="str">
            <v>Enfield</v>
          </cell>
          <cell r="D117">
            <v>732.61</v>
          </cell>
          <cell r="E117">
            <v>653</v>
          </cell>
          <cell r="F117" t="str">
            <v>ENFIELD LB</v>
          </cell>
        </row>
        <row r="118">
          <cell r="C118" t="str">
            <v>Epping Forest</v>
          </cell>
          <cell r="D118">
            <v>783.59</v>
          </cell>
          <cell r="E118">
            <v>547</v>
          </cell>
          <cell r="F118" t="str">
            <v>EPPING FOREST CD</v>
          </cell>
        </row>
        <row r="119">
          <cell r="C119" t="str">
            <v>Epsom and Ewell</v>
          </cell>
          <cell r="D119">
            <v>748.95</v>
          </cell>
          <cell r="E119">
            <v>965</v>
          </cell>
          <cell r="F119" t="str">
            <v>EPSOM AND EWELL CD</v>
          </cell>
        </row>
        <row r="120">
          <cell r="C120" t="str">
            <v>Erewash</v>
          </cell>
          <cell r="D120">
            <v>857.29</v>
          </cell>
          <cell r="E120">
            <v>645</v>
          </cell>
          <cell r="F120" t="str">
            <v>EREWASH CD</v>
          </cell>
        </row>
        <row r="121">
          <cell r="C121" t="str">
            <v>Exeter</v>
          </cell>
          <cell r="D121">
            <v>749.17</v>
          </cell>
          <cell r="E121">
            <v>859</v>
          </cell>
          <cell r="F121" t="str">
            <v>EXETER CD</v>
          </cell>
        </row>
        <row r="122">
          <cell r="C122" t="str">
            <v>Fareham</v>
          </cell>
          <cell r="D122">
            <v>762.84</v>
          </cell>
          <cell r="E122">
            <v>358</v>
          </cell>
          <cell r="F122" t="str">
            <v>FAREHAM CD</v>
          </cell>
        </row>
        <row r="123">
          <cell r="C123" t="str">
            <v>Fenland</v>
          </cell>
          <cell r="D123">
            <v>726.62</v>
          </cell>
          <cell r="E123">
            <v>50</v>
          </cell>
          <cell r="F123" t="str">
            <v>FENLAND CD</v>
          </cell>
        </row>
        <row r="124">
          <cell r="C124" t="str">
            <v>Forest Heath</v>
          </cell>
          <cell r="D124">
            <v>730.24</v>
          </cell>
          <cell r="E124">
            <v>152</v>
          </cell>
          <cell r="F124" t="str">
            <v>FOREST HEATH CD</v>
          </cell>
        </row>
        <row r="125">
          <cell r="C125" t="str">
            <v>Forest of Dean</v>
          </cell>
          <cell r="D125">
            <v>787.33</v>
          </cell>
          <cell r="E125">
            <v>970</v>
          </cell>
          <cell r="F125" t="str">
            <v>FOREST OF DEAN CD</v>
          </cell>
        </row>
        <row r="126">
          <cell r="C126" t="str">
            <v>Fylde</v>
          </cell>
          <cell r="D126">
            <v>885.46</v>
          </cell>
          <cell r="E126">
            <v>672</v>
          </cell>
          <cell r="F126" t="str">
            <v>FYLDE CD</v>
          </cell>
        </row>
        <row r="127">
          <cell r="C127" t="str">
            <v>Gateshead</v>
          </cell>
          <cell r="D127">
            <v>961.5</v>
          </cell>
          <cell r="E127">
            <v>439</v>
          </cell>
          <cell r="F127" t="str">
            <v>GATESHEAD MD</v>
          </cell>
        </row>
        <row r="128">
          <cell r="C128" t="str">
            <v>Gedling</v>
          </cell>
          <cell r="D128">
            <v>909.33</v>
          </cell>
          <cell r="E128">
            <v>949</v>
          </cell>
          <cell r="F128" t="str">
            <v>GEDLING CD</v>
          </cell>
        </row>
        <row r="129">
          <cell r="C129" t="str">
            <v>Gloucester</v>
          </cell>
          <cell r="D129">
            <v>761.43</v>
          </cell>
          <cell r="E129">
            <v>971</v>
          </cell>
          <cell r="F129" t="str">
            <v>GLOUCESTER CD</v>
          </cell>
        </row>
        <row r="130">
          <cell r="C130" t="str">
            <v>Gosport</v>
          </cell>
          <cell r="D130">
            <v>786.22</v>
          </cell>
          <cell r="E130">
            <v>359</v>
          </cell>
          <cell r="F130" t="str">
            <v>GOSPORT CD</v>
          </cell>
        </row>
        <row r="131">
          <cell r="C131" t="str">
            <v>Gravesham</v>
          </cell>
          <cell r="D131">
            <v>731.1</v>
          </cell>
          <cell r="E131">
            <v>849</v>
          </cell>
          <cell r="F131" t="str">
            <v>GRAVESHAM CD</v>
          </cell>
        </row>
        <row r="132">
          <cell r="C132" t="str">
            <v>Great Yarmouth</v>
          </cell>
          <cell r="D132">
            <v>775.07</v>
          </cell>
          <cell r="E132">
            <v>56</v>
          </cell>
          <cell r="F132" t="str">
            <v>GREAT YARMOUTH CD</v>
          </cell>
        </row>
        <row r="133">
          <cell r="C133" t="str">
            <v>Greenwich</v>
          </cell>
          <cell r="D133">
            <v>883.35</v>
          </cell>
          <cell r="E133">
            <v>959</v>
          </cell>
          <cell r="F133" t="str">
            <v>GREENWICH LB</v>
          </cell>
        </row>
        <row r="134">
          <cell r="C134" t="str">
            <v>Guildford</v>
          </cell>
          <cell r="D134">
            <v>766.41</v>
          </cell>
          <cell r="E134">
            <v>966</v>
          </cell>
          <cell r="F134" t="str">
            <v>GUILDFORD CD</v>
          </cell>
        </row>
        <row r="135">
          <cell r="C135" t="str">
            <v>Hackney</v>
          </cell>
          <cell r="D135">
            <v>789.6</v>
          </cell>
          <cell r="E135">
            <v>650</v>
          </cell>
          <cell r="F135" t="str">
            <v>HACKNEY LB</v>
          </cell>
        </row>
        <row r="136">
          <cell r="C136" t="str">
            <v>Halton</v>
          </cell>
          <cell r="D136">
            <v>679.31</v>
          </cell>
          <cell r="E136">
            <v>469</v>
          </cell>
          <cell r="F136" t="str">
            <v>HALTON CD</v>
          </cell>
        </row>
        <row r="137">
          <cell r="C137" t="str">
            <v>Hambleton</v>
          </cell>
          <cell r="D137">
            <v>695.29</v>
          </cell>
          <cell r="E137">
            <v>539</v>
          </cell>
          <cell r="F137" t="str">
            <v>HAMBLETON CD</v>
          </cell>
        </row>
        <row r="138">
          <cell r="C138" t="str">
            <v>Harborough</v>
          </cell>
          <cell r="D138">
            <v>808.59</v>
          </cell>
          <cell r="E138">
            <v>743</v>
          </cell>
          <cell r="F138" t="str">
            <v>HARBOROUGH CD</v>
          </cell>
        </row>
        <row r="139">
          <cell r="C139" t="str">
            <v>Haringey</v>
          </cell>
          <cell r="D139">
            <v>898</v>
          </cell>
          <cell r="E139">
            <v>654</v>
          </cell>
          <cell r="F139" t="str">
            <v>HARINGEY LB</v>
          </cell>
        </row>
        <row r="140">
          <cell r="C140" t="str">
            <v>Harlow</v>
          </cell>
          <cell r="D140">
            <v>872.49</v>
          </cell>
          <cell r="E140">
            <v>548</v>
          </cell>
          <cell r="F140" t="str">
            <v>HARLOW CD</v>
          </cell>
        </row>
        <row r="141">
          <cell r="C141" t="str">
            <v>Harrogate</v>
          </cell>
          <cell r="D141">
            <v>764.61</v>
          </cell>
          <cell r="E141">
            <v>540</v>
          </cell>
          <cell r="F141" t="str">
            <v>HARROGATE CD</v>
          </cell>
        </row>
        <row r="142">
          <cell r="C142" t="str">
            <v>Harrow</v>
          </cell>
          <cell r="D142">
            <v>787.53</v>
          </cell>
          <cell r="E142">
            <v>354</v>
          </cell>
          <cell r="F142" t="str">
            <v>HARROW LB</v>
          </cell>
        </row>
        <row r="143">
          <cell r="C143" t="str">
            <v>Hart</v>
          </cell>
          <cell r="D143">
            <v>779.32</v>
          </cell>
          <cell r="E143">
            <v>360</v>
          </cell>
          <cell r="F143" t="str">
            <v>HART CD</v>
          </cell>
        </row>
        <row r="144">
          <cell r="C144" t="str">
            <v>Hartlepool</v>
          </cell>
          <cell r="D144">
            <v>978.12</v>
          </cell>
          <cell r="E144">
            <v>145</v>
          </cell>
          <cell r="F144" t="str">
            <v>HARTLEPOOL UA</v>
          </cell>
        </row>
        <row r="145">
          <cell r="C145" t="str">
            <v>Hastings</v>
          </cell>
          <cell r="D145">
            <v>813.35</v>
          </cell>
          <cell r="E145">
            <v>749</v>
          </cell>
          <cell r="F145" t="str">
            <v>HASTINGS CD</v>
          </cell>
        </row>
        <row r="146">
          <cell r="C146" t="str">
            <v>Havant</v>
          </cell>
          <cell r="D146">
            <v>775.08</v>
          </cell>
          <cell r="E146">
            <v>361</v>
          </cell>
          <cell r="F146" t="str">
            <v>HAVANT CD</v>
          </cell>
        </row>
        <row r="147">
          <cell r="C147" t="str">
            <v>Havering</v>
          </cell>
          <cell r="D147">
            <v>790</v>
          </cell>
          <cell r="E147">
            <v>556</v>
          </cell>
          <cell r="F147" t="str">
            <v>HAVERING LB</v>
          </cell>
        </row>
        <row r="148">
          <cell r="C148" t="str">
            <v>Herefordshire</v>
          </cell>
          <cell r="D148">
            <v>729.11</v>
          </cell>
          <cell r="E148">
            <v>70</v>
          </cell>
          <cell r="F148" t="str">
            <v>HEREFORDSHIRE CD</v>
          </cell>
        </row>
        <row r="149">
          <cell r="C149" t="str">
            <v>Hertsmere</v>
          </cell>
          <cell r="D149">
            <v>763.22</v>
          </cell>
          <cell r="E149">
            <v>255</v>
          </cell>
          <cell r="F149" t="str">
            <v>HERTSMERE CD</v>
          </cell>
        </row>
        <row r="150">
          <cell r="C150" t="str">
            <v>High Peak</v>
          </cell>
          <cell r="D150">
            <v>865.61</v>
          </cell>
          <cell r="E150">
            <v>646</v>
          </cell>
          <cell r="F150" t="str">
            <v>HIGH PEAK CD</v>
          </cell>
        </row>
        <row r="151">
          <cell r="C151" t="str">
            <v>Hillingdon</v>
          </cell>
          <cell r="D151">
            <v>763.66</v>
          </cell>
          <cell r="E151">
            <v>448</v>
          </cell>
          <cell r="F151" t="str">
            <v>HILLINGDON LB</v>
          </cell>
        </row>
        <row r="152">
          <cell r="C152" t="str">
            <v>Hinckley and Bosworth</v>
          </cell>
          <cell r="D152">
            <v>769.78</v>
          </cell>
          <cell r="E152">
            <v>741</v>
          </cell>
          <cell r="F152" t="str">
            <v>HINCKLEY/BOSWORTH CD</v>
          </cell>
        </row>
        <row r="153">
          <cell r="C153" t="str">
            <v>Horsham</v>
          </cell>
          <cell r="D153">
            <v>744.06</v>
          </cell>
          <cell r="E153">
            <v>159</v>
          </cell>
          <cell r="F153" t="str">
            <v>HORSHAM CD</v>
          </cell>
        </row>
        <row r="154">
          <cell r="C154" t="str">
            <v>Hounslow</v>
          </cell>
          <cell r="D154">
            <v>795.43</v>
          </cell>
          <cell r="E154">
            <v>447</v>
          </cell>
          <cell r="F154" t="str">
            <v>HOUNSLOW LB</v>
          </cell>
        </row>
        <row r="155">
          <cell r="C155" t="str">
            <v>Huntingdonshire</v>
          </cell>
          <cell r="D155">
            <v>737.48</v>
          </cell>
          <cell r="E155">
            <v>51</v>
          </cell>
          <cell r="F155" t="str">
            <v>HUNTINGDON CD</v>
          </cell>
        </row>
        <row r="156">
          <cell r="C156" t="str">
            <v>Hyndburn</v>
          </cell>
          <cell r="D156">
            <v>939.87</v>
          </cell>
          <cell r="E156">
            <v>673</v>
          </cell>
          <cell r="F156" t="str">
            <v>HYNDBURN CD</v>
          </cell>
        </row>
        <row r="157">
          <cell r="C157" t="str">
            <v>Ipswich</v>
          </cell>
          <cell r="D157">
            <v>828.63</v>
          </cell>
          <cell r="E157">
            <v>153</v>
          </cell>
          <cell r="F157" t="str">
            <v>IPSWICH CD</v>
          </cell>
        </row>
        <row r="158">
          <cell r="C158" t="str">
            <v>Isle of Wight Council</v>
          </cell>
          <cell r="D158">
            <v>793.04</v>
          </cell>
          <cell r="E158">
            <v>459</v>
          </cell>
          <cell r="F158" t="str">
            <v>ISLE OF WIGHT UA</v>
          </cell>
        </row>
        <row r="159">
          <cell r="C159" t="str">
            <v>Islington</v>
          </cell>
          <cell r="D159">
            <v>912</v>
          </cell>
          <cell r="E159">
            <v>648</v>
          </cell>
          <cell r="F159" t="str">
            <v>ISLINGTON LB</v>
          </cell>
        </row>
        <row r="160">
          <cell r="C160" t="str">
            <v>Kennet</v>
          </cell>
          <cell r="D160">
            <v>769.06</v>
          </cell>
          <cell r="E160">
            <v>460</v>
          </cell>
          <cell r="F160" t="str">
            <v>KENNET CD</v>
          </cell>
        </row>
        <row r="161">
          <cell r="C161" t="str">
            <v>Kerrier</v>
          </cell>
          <cell r="D161">
            <v>757.23</v>
          </cell>
          <cell r="E161">
            <v>764</v>
          </cell>
          <cell r="F161" t="str">
            <v>KERRIER CD</v>
          </cell>
        </row>
        <row r="162">
          <cell r="C162" t="str">
            <v>Kettering</v>
          </cell>
          <cell r="D162">
            <v>773.94</v>
          </cell>
          <cell r="E162">
            <v>659</v>
          </cell>
          <cell r="F162" t="str">
            <v>KETTERING CD</v>
          </cell>
        </row>
        <row r="163">
          <cell r="C163" t="str">
            <v>Kingston upon Hull</v>
          </cell>
          <cell r="D163">
            <v>794.14</v>
          </cell>
          <cell r="E163">
            <v>444</v>
          </cell>
          <cell r="F163" t="str">
            <v>KINGSTON-U-HULL UA</v>
          </cell>
        </row>
        <row r="164">
          <cell r="C164" t="str">
            <v>Kingston upon Thames</v>
          </cell>
          <cell r="D164">
            <v>793.96</v>
          </cell>
          <cell r="E164">
            <v>163</v>
          </cell>
          <cell r="F164" t="str">
            <v>KINGSTON-U-THAMES LB</v>
          </cell>
        </row>
        <row r="165">
          <cell r="C165" t="str">
            <v>Kirklees</v>
          </cell>
          <cell r="D165">
            <v>870.2</v>
          </cell>
          <cell r="E165">
            <v>638</v>
          </cell>
          <cell r="F165" t="str">
            <v>KIRKLEES MD</v>
          </cell>
        </row>
        <row r="166">
          <cell r="C166" t="str">
            <v>Knowsley</v>
          </cell>
          <cell r="D166">
            <v>970.37</v>
          </cell>
          <cell r="E166">
            <v>473</v>
          </cell>
          <cell r="F166" t="str">
            <v>KNOWSLEY MD</v>
          </cell>
        </row>
        <row r="167">
          <cell r="C167" t="str">
            <v>Lambeth</v>
          </cell>
          <cell r="D167">
            <v>642</v>
          </cell>
          <cell r="E167">
            <v>961</v>
          </cell>
          <cell r="F167" t="str">
            <v>LAMBETH LB</v>
          </cell>
        </row>
        <row r="168">
          <cell r="C168" t="str">
            <v>Lancaster</v>
          </cell>
          <cell r="D168">
            <v>884.45</v>
          </cell>
          <cell r="E168">
            <v>674</v>
          </cell>
          <cell r="F168" t="str">
            <v>LANCASTER CD</v>
          </cell>
        </row>
        <row r="169">
          <cell r="C169" t="str">
            <v>Leeds</v>
          </cell>
          <cell r="D169">
            <v>768.49</v>
          </cell>
          <cell r="E169">
            <v>639</v>
          </cell>
          <cell r="F169" t="str">
            <v>LEEDS MD</v>
          </cell>
        </row>
        <row r="170">
          <cell r="C170" t="str">
            <v>Leicester</v>
          </cell>
          <cell r="D170">
            <v>791.8</v>
          </cell>
          <cell r="E170">
            <v>744</v>
          </cell>
          <cell r="F170" t="str">
            <v>LEICESTER UA</v>
          </cell>
        </row>
        <row r="171">
          <cell r="C171" t="str">
            <v>Lewes</v>
          </cell>
          <cell r="D171">
            <v>811.45</v>
          </cell>
          <cell r="E171">
            <v>751</v>
          </cell>
          <cell r="F171" t="str">
            <v>LEWES CD</v>
          </cell>
        </row>
        <row r="172">
          <cell r="C172" t="str">
            <v>Lewisham</v>
          </cell>
          <cell r="D172">
            <v>727.87</v>
          </cell>
          <cell r="E172">
            <v>962</v>
          </cell>
          <cell r="F172" t="str">
            <v>LEWISHAM LB</v>
          </cell>
        </row>
        <row r="173">
          <cell r="C173" t="str">
            <v>Lichfield</v>
          </cell>
          <cell r="D173">
            <v>766.23</v>
          </cell>
          <cell r="E173">
            <v>176</v>
          </cell>
          <cell r="F173" t="str">
            <v>LICHFIELD CD</v>
          </cell>
        </row>
        <row r="174">
          <cell r="C174" t="str">
            <v>Lincoln</v>
          </cell>
          <cell r="D174">
            <v>800.67</v>
          </cell>
          <cell r="E174">
            <v>841</v>
          </cell>
          <cell r="F174" t="str">
            <v>LINCOLN CD</v>
          </cell>
        </row>
        <row r="175">
          <cell r="C175" t="str">
            <v>Liverpool</v>
          </cell>
          <cell r="D175">
            <v>1171.54</v>
          </cell>
          <cell r="E175">
            <v>474</v>
          </cell>
          <cell r="F175" t="str">
            <v>LIVERPOOL MD</v>
          </cell>
        </row>
        <row r="176">
          <cell r="C176" t="str">
            <v>Luton</v>
          </cell>
          <cell r="D176">
            <v>706.81</v>
          </cell>
          <cell r="E176">
            <v>249</v>
          </cell>
          <cell r="F176" t="str">
            <v>LUTON CD</v>
          </cell>
        </row>
        <row r="177">
          <cell r="C177" t="str">
            <v>Macclesfield</v>
          </cell>
          <cell r="D177">
            <v>858.01</v>
          </cell>
          <cell r="E177">
            <v>470</v>
          </cell>
          <cell r="F177" t="str">
            <v>MACCLESFIELD CD</v>
          </cell>
        </row>
        <row r="178">
          <cell r="C178" t="str">
            <v>Maidstone</v>
          </cell>
          <cell r="D178">
            <v>797.2</v>
          </cell>
          <cell r="E178">
            <v>850</v>
          </cell>
          <cell r="F178" t="str">
            <v>MAIDSTONE CD</v>
          </cell>
        </row>
        <row r="179">
          <cell r="C179" t="str">
            <v>Maldon</v>
          </cell>
          <cell r="D179">
            <v>764.42</v>
          </cell>
          <cell r="E179">
            <v>549</v>
          </cell>
          <cell r="F179" t="str">
            <v>MALDON CD</v>
          </cell>
        </row>
        <row r="180">
          <cell r="C180" t="str">
            <v>Malvern Hills</v>
          </cell>
          <cell r="D180">
            <v>727.93</v>
          </cell>
          <cell r="E180">
            <v>72</v>
          </cell>
          <cell r="F180" t="str">
            <v>MALVERN HILLS CD</v>
          </cell>
        </row>
        <row r="181">
          <cell r="C181" t="str">
            <v>Manchester</v>
          </cell>
          <cell r="D181">
            <v>987.28</v>
          </cell>
          <cell r="E181">
            <v>570</v>
          </cell>
          <cell r="F181" t="str">
            <v>MANCHESTER MD</v>
          </cell>
        </row>
        <row r="182">
          <cell r="C182" t="str">
            <v>Mansfield</v>
          </cell>
          <cell r="D182">
            <v>935.47</v>
          </cell>
          <cell r="E182">
            <v>950</v>
          </cell>
          <cell r="F182" t="str">
            <v>MANSFIELD CD</v>
          </cell>
        </row>
        <row r="183">
          <cell r="C183" t="str">
            <v>Medway</v>
          </cell>
          <cell r="D183">
            <v>670.47</v>
          </cell>
          <cell r="E183">
            <v>851</v>
          </cell>
          <cell r="F183" t="str">
            <v>MEDWAY TOWNS UA</v>
          </cell>
        </row>
        <row r="184">
          <cell r="C184" t="str">
            <v>Melton</v>
          </cell>
          <cell r="D184">
            <v>799.22</v>
          </cell>
          <cell r="E184">
            <v>745</v>
          </cell>
          <cell r="F184" t="str">
            <v>MELTON CD</v>
          </cell>
        </row>
        <row r="185">
          <cell r="C185" t="str">
            <v>Mendip</v>
          </cell>
          <cell r="D185">
            <v>779.02</v>
          </cell>
          <cell r="E185">
            <v>974</v>
          </cell>
          <cell r="F185" t="str">
            <v>MENDIP CD</v>
          </cell>
        </row>
        <row r="186">
          <cell r="C186" t="str">
            <v>Merton</v>
          </cell>
          <cell r="D186">
            <v>786.55</v>
          </cell>
          <cell r="E186">
            <v>165</v>
          </cell>
          <cell r="F186" t="str">
            <v>MERTON LB</v>
          </cell>
        </row>
        <row r="187">
          <cell r="C187" t="str">
            <v>Mid Bedfordshire</v>
          </cell>
          <cell r="D187">
            <v>858.81</v>
          </cell>
          <cell r="E187">
            <v>250</v>
          </cell>
          <cell r="F187" t="str">
            <v>MID BEDFORDSHIRE CD</v>
          </cell>
        </row>
        <row r="188">
          <cell r="C188" t="str">
            <v>Mid Devon</v>
          </cell>
          <cell r="D188">
            <v>794.16</v>
          </cell>
          <cell r="E188">
            <v>864</v>
          </cell>
          <cell r="F188" t="str">
            <v>MID DEVON CD</v>
          </cell>
        </row>
        <row r="189">
          <cell r="C189" t="str">
            <v>Mid Suffolk</v>
          </cell>
          <cell r="D189">
            <v>759.59</v>
          </cell>
          <cell r="E189">
            <v>154</v>
          </cell>
          <cell r="F189" t="str">
            <v>MID SUFFOLK CD</v>
          </cell>
        </row>
        <row r="190">
          <cell r="C190" t="str">
            <v>Mid Sussex</v>
          </cell>
          <cell r="D190">
            <v>762.72</v>
          </cell>
          <cell r="E190">
            <v>160</v>
          </cell>
          <cell r="F190" t="str">
            <v>MID SUSSEX CD</v>
          </cell>
        </row>
        <row r="191">
          <cell r="C191" t="str">
            <v>Middlesbrough</v>
          </cell>
          <cell r="D191">
            <v>806</v>
          </cell>
          <cell r="E191">
            <v>237</v>
          </cell>
          <cell r="F191" t="str">
            <v>MIDDLESBROUGH UA</v>
          </cell>
        </row>
        <row r="192">
          <cell r="C192" t="str">
            <v>Milton Keynes</v>
          </cell>
          <cell r="D192">
            <v>744.29</v>
          </cell>
          <cell r="E192">
            <v>564</v>
          </cell>
          <cell r="F192" t="str">
            <v>MILTON KEYNES UA</v>
          </cell>
        </row>
        <row r="193">
          <cell r="C193" t="str">
            <v>Mole Valley</v>
          </cell>
          <cell r="D193">
            <v>744.58</v>
          </cell>
          <cell r="E193">
            <v>57</v>
          </cell>
          <cell r="F193" t="str">
            <v>MOLE VALLEY CD</v>
          </cell>
        </row>
        <row r="194">
          <cell r="C194" t="str">
            <v>New Forest</v>
          </cell>
          <cell r="D194">
            <v>799.25</v>
          </cell>
          <cell r="E194">
            <v>362</v>
          </cell>
          <cell r="F194" t="str">
            <v>NEW FOREST CD</v>
          </cell>
        </row>
        <row r="195">
          <cell r="C195" t="str">
            <v>Newark and Sherwood</v>
          </cell>
          <cell r="D195">
            <v>970.28</v>
          </cell>
          <cell r="E195">
            <v>951</v>
          </cell>
          <cell r="F195" t="str">
            <v>NEWARK CD</v>
          </cell>
        </row>
        <row r="196">
          <cell r="C196" t="str">
            <v>Newcastle-under-Lyme</v>
          </cell>
          <cell r="D196">
            <v>770.21</v>
          </cell>
          <cell r="E196">
            <v>267</v>
          </cell>
          <cell r="F196" t="str">
            <v>NEWCASTLE-U-LYME CD</v>
          </cell>
        </row>
        <row r="197">
          <cell r="C197" t="str">
            <v>Newcastle upon Tyne</v>
          </cell>
          <cell r="D197">
            <v>977.74</v>
          </cell>
          <cell r="E197">
            <v>440</v>
          </cell>
          <cell r="F197" t="str">
            <v>NEWCASTLE-U-TYNE MD</v>
          </cell>
        </row>
        <row r="198">
          <cell r="C198" t="str">
            <v>Newham</v>
          </cell>
          <cell r="D198">
            <v>704.43</v>
          </cell>
          <cell r="E198">
            <v>651</v>
          </cell>
          <cell r="F198" t="str">
            <v>NEWHAM LB</v>
          </cell>
        </row>
        <row r="199">
          <cell r="C199" t="str">
            <v>North Cornwall</v>
          </cell>
          <cell r="D199">
            <v>758.84</v>
          </cell>
          <cell r="E199">
            <v>765</v>
          </cell>
          <cell r="F199" t="str">
            <v>NORTH CORNWALL CD</v>
          </cell>
        </row>
        <row r="200">
          <cell r="C200" t="str">
            <v>North Devon</v>
          </cell>
          <cell r="D200">
            <v>791.02</v>
          </cell>
          <cell r="E200">
            <v>860</v>
          </cell>
          <cell r="F200" t="str">
            <v>NORTH DEVON CD</v>
          </cell>
        </row>
        <row r="201">
          <cell r="C201" t="str">
            <v>North Dorset</v>
          </cell>
          <cell r="D201">
            <v>808.67</v>
          </cell>
          <cell r="E201">
            <v>260</v>
          </cell>
          <cell r="F201" t="str">
            <v>NORTH DORSET CD</v>
          </cell>
        </row>
        <row r="202">
          <cell r="C202" t="str">
            <v>North East Derbyshire</v>
          </cell>
          <cell r="D202">
            <v>905.13</v>
          </cell>
          <cell r="E202">
            <v>737</v>
          </cell>
          <cell r="F202" t="str">
            <v>NORTH EAST DERBYS CD</v>
          </cell>
        </row>
        <row r="203">
          <cell r="C203" t="str">
            <v>North East Lincolnshire</v>
          </cell>
          <cell r="D203">
            <v>864.77</v>
          </cell>
          <cell r="E203">
            <v>446</v>
          </cell>
          <cell r="F203" t="str">
            <v>NORTH EAST LINCOLNSHIRE UA</v>
          </cell>
        </row>
        <row r="204">
          <cell r="C204" t="str">
            <v>North Hertfordshire</v>
          </cell>
          <cell r="D204">
            <v>765.12</v>
          </cell>
          <cell r="E204">
            <v>256</v>
          </cell>
          <cell r="F204" t="str">
            <v>NORTH HERTS CD</v>
          </cell>
        </row>
        <row r="205">
          <cell r="C205" t="str">
            <v>North Kesteven</v>
          </cell>
          <cell r="D205">
            <v>797.56</v>
          </cell>
          <cell r="E205">
            <v>842</v>
          </cell>
          <cell r="F205" t="str">
            <v>NORTH KESTEVEN CD</v>
          </cell>
        </row>
        <row r="206">
          <cell r="C206" t="str">
            <v>North Lincolnshire (1)</v>
          </cell>
          <cell r="D206">
            <v>997.38</v>
          </cell>
          <cell r="E206">
            <v>537</v>
          </cell>
          <cell r="F206" t="str">
            <v>NORTH LINCOLNSHIRE UA</v>
          </cell>
        </row>
        <row r="207">
          <cell r="C207" t="str">
            <v>North Norfolk</v>
          </cell>
          <cell r="D207">
            <v>779.04</v>
          </cell>
          <cell r="E207">
            <v>148</v>
          </cell>
          <cell r="F207" t="str">
            <v>NORTH NORFOLK CD</v>
          </cell>
        </row>
        <row r="208">
          <cell r="C208" t="str">
            <v>North Shropshire</v>
          </cell>
          <cell r="D208">
            <v>810.95</v>
          </cell>
          <cell r="E208">
            <v>169</v>
          </cell>
          <cell r="F208" t="str">
            <v>NORTH SHROPSHIRE CD</v>
          </cell>
        </row>
        <row r="209">
          <cell r="C209" t="str">
            <v>North Somerset</v>
          </cell>
          <cell r="D209">
            <v>739.92</v>
          </cell>
          <cell r="E209">
            <v>760</v>
          </cell>
          <cell r="F209" t="str">
            <v>NORTH SOMERSET UA</v>
          </cell>
        </row>
        <row r="210">
          <cell r="C210" t="str">
            <v>North Tyneside</v>
          </cell>
          <cell r="D210">
            <v>904.74</v>
          </cell>
          <cell r="E210">
            <v>441</v>
          </cell>
          <cell r="F210" t="str">
            <v>NORTH TYNESIDE MD</v>
          </cell>
        </row>
        <row r="211">
          <cell r="C211" t="str">
            <v>North Warwickshire</v>
          </cell>
          <cell r="D211">
            <v>869.53</v>
          </cell>
          <cell r="E211">
            <v>273</v>
          </cell>
          <cell r="F211" t="str">
            <v>NORTH WARWICKS CD</v>
          </cell>
        </row>
        <row r="212">
          <cell r="C212" t="str">
            <v>North West Leicestershire</v>
          </cell>
          <cell r="D212">
            <v>827.51</v>
          </cell>
          <cell r="E212">
            <v>746</v>
          </cell>
          <cell r="F212" t="str">
            <v>NORTH WEST LEICS CD</v>
          </cell>
        </row>
        <row r="213">
          <cell r="C213" t="str">
            <v>North Wiltshire</v>
          </cell>
          <cell r="D213">
            <v>789.64</v>
          </cell>
          <cell r="E213">
            <v>461</v>
          </cell>
          <cell r="F213" t="str">
            <v>NORTH WILTSHIRE CD</v>
          </cell>
        </row>
        <row r="214">
          <cell r="C214" t="str">
            <v>Northampton</v>
          </cell>
          <cell r="D214">
            <v>790.42</v>
          </cell>
          <cell r="E214">
            <v>660</v>
          </cell>
          <cell r="F214" t="str">
            <v>NORTHAMPTON CD</v>
          </cell>
        </row>
        <row r="215">
          <cell r="C215" t="str">
            <v>Norwich</v>
          </cell>
          <cell r="D215">
            <v>817.7</v>
          </cell>
          <cell r="E215">
            <v>147</v>
          </cell>
          <cell r="F215" t="str">
            <v>NORWICH CD</v>
          </cell>
        </row>
        <row r="216">
          <cell r="C216" t="str">
            <v>Nottingham</v>
          </cell>
          <cell r="D216">
            <v>886.08</v>
          </cell>
          <cell r="E216">
            <v>952</v>
          </cell>
          <cell r="F216" t="str">
            <v>NOTTINGHAM CD</v>
          </cell>
        </row>
        <row r="217">
          <cell r="C217" t="str">
            <v>Nuneaton and Bedworth</v>
          </cell>
          <cell r="D217">
            <v>850.93</v>
          </cell>
          <cell r="E217">
            <v>274</v>
          </cell>
          <cell r="F217" t="str">
            <v>NUNEATON/BEDWORTH CD</v>
          </cell>
        </row>
        <row r="218">
          <cell r="C218" t="str">
            <v>Oadby and Wigston</v>
          </cell>
          <cell r="D218">
            <v>801.58</v>
          </cell>
          <cell r="E218">
            <v>837</v>
          </cell>
          <cell r="F218" t="str">
            <v>OADBY &amp; WIGSTON CD</v>
          </cell>
        </row>
        <row r="219">
          <cell r="C219" t="str">
            <v>Oldham</v>
          </cell>
          <cell r="D219">
            <v>928.7</v>
          </cell>
          <cell r="E219">
            <v>571</v>
          </cell>
          <cell r="F219" t="str">
            <v>OLDHAM MD</v>
          </cell>
        </row>
        <row r="220">
          <cell r="C220" t="str">
            <v>Oswestry</v>
          </cell>
          <cell r="D220">
            <v>804.6</v>
          </cell>
          <cell r="E220">
            <v>170</v>
          </cell>
          <cell r="F220" t="str">
            <v>OSWESTRY CD</v>
          </cell>
        </row>
        <row r="221">
          <cell r="C221" t="str">
            <v>Oxford</v>
          </cell>
          <cell r="D221">
            <v>825.9</v>
          </cell>
          <cell r="E221">
            <v>664</v>
          </cell>
          <cell r="F221" t="str">
            <v>OXFORD CD</v>
          </cell>
        </row>
        <row r="222">
          <cell r="C222" t="str">
            <v>Pendle</v>
          </cell>
          <cell r="D222">
            <v>947</v>
          </cell>
          <cell r="E222">
            <v>675</v>
          </cell>
          <cell r="F222" t="str">
            <v>PENDLE CD</v>
          </cell>
        </row>
        <row r="223">
          <cell r="C223" t="str">
            <v>Penwith</v>
          </cell>
          <cell r="D223">
            <v>738.46</v>
          </cell>
          <cell r="E223">
            <v>766</v>
          </cell>
          <cell r="F223" t="str">
            <v>PENWITH CD</v>
          </cell>
        </row>
        <row r="224">
          <cell r="C224" t="str">
            <v>Peterborough</v>
          </cell>
          <cell r="D224">
            <v>754.46</v>
          </cell>
          <cell r="E224">
            <v>52</v>
          </cell>
          <cell r="F224" t="str">
            <v>PETERBOROUGH CD</v>
          </cell>
        </row>
        <row r="225">
          <cell r="C225" t="str">
            <v>Plymouth</v>
          </cell>
          <cell r="D225">
            <v>701.89</v>
          </cell>
          <cell r="E225">
            <v>861</v>
          </cell>
          <cell r="F225" t="str">
            <v>PLYMOUTH CD</v>
          </cell>
        </row>
        <row r="226">
          <cell r="C226" t="str">
            <v>Poole</v>
          </cell>
          <cell r="D226">
            <v>702.99</v>
          </cell>
          <cell r="E226">
            <v>261</v>
          </cell>
          <cell r="F226" t="str">
            <v>POOLE CD</v>
          </cell>
        </row>
        <row r="227">
          <cell r="C227" t="str">
            <v>Portsmouth</v>
          </cell>
          <cell r="D227">
            <v>681.57</v>
          </cell>
          <cell r="E227">
            <v>364</v>
          </cell>
          <cell r="F227" t="str">
            <v>PORTSMOUTH CD</v>
          </cell>
        </row>
        <row r="228">
          <cell r="C228" t="str">
            <v>Preston</v>
          </cell>
          <cell r="D228">
            <v>959.16</v>
          </cell>
          <cell r="E228">
            <v>676</v>
          </cell>
          <cell r="F228" t="str">
            <v>PRESTON CD</v>
          </cell>
        </row>
        <row r="229">
          <cell r="C229" t="str">
            <v>Purbeck</v>
          </cell>
          <cell r="D229">
            <v>825.66</v>
          </cell>
          <cell r="E229">
            <v>262</v>
          </cell>
          <cell r="F229" t="str">
            <v>PURBECK CD</v>
          </cell>
        </row>
        <row r="230">
          <cell r="C230" t="str">
            <v>Reading</v>
          </cell>
          <cell r="D230">
            <v>868.13</v>
          </cell>
          <cell r="E230">
            <v>557</v>
          </cell>
          <cell r="F230" t="str">
            <v>READING CD</v>
          </cell>
        </row>
        <row r="231">
          <cell r="C231" t="str">
            <v>Redbridge</v>
          </cell>
          <cell r="D231">
            <v>750</v>
          </cell>
          <cell r="E231">
            <v>655</v>
          </cell>
          <cell r="F231" t="str">
            <v>REDBRIDGE LB</v>
          </cell>
        </row>
        <row r="232">
          <cell r="C232" t="str">
            <v>Redcar and Cleveland</v>
          </cell>
          <cell r="D232">
            <v>1032.58</v>
          </cell>
          <cell r="E232">
            <v>146</v>
          </cell>
          <cell r="F232" t="str">
            <v>REDCAR AND CLEVELAND UA</v>
          </cell>
        </row>
        <row r="233">
          <cell r="C233" t="str">
            <v>Redditch</v>
          </cell>
          <cell r="D233">
            <v>759.05</v>
          </cell>
          <cell r="E233">
            <v>73</v>
          </cell>
          <cell r="F233" t="str">
            <v>REDDITCH CD</v>
          </cell>
        </row>
        <row r="234">
          <cell r="C234" t="str">
            <v>Reigate and Banstead</v>
          </cell>
          <cell r="D234">
            <v>773.82</v>
          </cell>
          <cell r="E234">
            <v>58</v>
          </cell>
          <cell r="F234" t="str">
            <v>REIGATE/BANSTEAD CD</v>
          </cell>
        </row>
        <row r="235">
          <cell r="C235" t="str">
            <v>Restormel</v>
          </cell>
          <cell r="D235">
            <v>740.45</v>
          </cell>
          <cell r="E235">
            <v>857</v>
          </cell>
          <cell r="F235" t="str">
            <v>RESTORMEL CD</v>
          </cell>
        </row>
        <row r="236">
          <cell r="C236" t="str">
            <v>Ribble Valley</v>
          </cell>
          <cell r="D236">
            <v>897.99</v>
          </cell>
          <cell r="E236">
            <v>767</v>
          </cell>
          <cell r="F236" t="str">
            <v>RIBBLE VALLEY CD</v>
          </cell>
        </row>
        <row r="237">
          <cell r="C237" t="str">
            <v>Richmondshire</v>
          </cell>
          <cell r="D237">
            <v>771.6</v>
          </cell>
          <cell r="E237">
            <v>541</v>
          </cell>
          <cell r="F237" t="str">
            <v>RICHMONDSHIRE CD</v>
          </cell>
        </row>
        <row r="238">
          <cell r="C238" t="str">
            <v>Richmond upon Thames</v>
          </cell>
          <cell r="D238">
            <v>834.44</v>
          </cell>
          <cell r="E238">
            <v>164</v>
          </cell>
          <cell r="F238" t="str">
            <v>RICHMOND-U-THAMES LB</v>
          </cell>
        </row>
        <row r="239">
          <cell r="C239" t="str">
            <v>Rochdale</v>
          </cell>
          <cell r="D239">
            <v>870.87</v>
          </cell>
          <cell r="E239">
            <v>572</v>
          </cell>
          <cell r="F239" t="str">
            <v>ROCHDALE MD</v>
          </cell>
        </row>
        <row r="240">
          <cell r="C240" t="str">
            <v>Rochford</v>
          </cell>
          <cell r="D240">
            <v>789.64</v>
          </cell>
          <cell r="E240">
            <v>550</v>
          </cell>
          <cell r="F240" t="str">
            <v>ROCHFORD CD</v>
          </cell>
        </row>
        <row r="241">
          <cell r="C241" t="str">
            <v>Rossendale</v>
          </cell>
          <cell r="D241">
            <v>944.34</v>
          </cell>
          <cell r="E241">
            <v>768</v>
          </cell>
          <cell r="F241" t="str">
            <v>ROSSENDALE CD</v>
          </cell>
        </row>
        <row r="242">
          <cell r="C242" t="str">
            <v>Rother</v>
          </cell>
          <cell r="D242">
            <v>775.15</v>
          </cell>
          <cell r="E242">
            <v>752</v>
          </cell>
          <cell r="F242" t="str">
            <v>ROTHER CD</v>
          </cell>
        </row>
        <row r="243">
          <cell r="C243" t="str">
            <v>Rotherham</v>
          </cell>
          <cell r="D243">
            <v>808.96</v>
          </cell>
          <cell r="E243">
            <v>956</v>
          </cell>
          <cell r="F243" t="str">
            <v>ROTHERHAM MD</v>
          </cell>
        </row>
        <row r="244">
          <cell r="C244" t="str">
            <v>Rugby</v>
          </cell>
          <cell r="D244">
            <v>839.39</v>
          </cell>
          <cell r="E244">
            <v>275</v>
          </cell>
          <cell r="F244" t="str">
            <v>RUGBY CD</v>
          </cell>
        </row>
        <row r="245">
          <cell r="C245" t="str">
            <v>Runnymede</v>
          </cell>
          <cell r="D245">
            <v>688.59</v>
          </cell>
          <cell r="E245">
            <v>59</v>
          </cell>
          <cell r="F245" t="str">
            <v>RUNNYMEDE CD</v>
          </cell>
        </row>
        <row r="246">
          <cell r="C246" t="str">
            <v>Rushcliffe</v>
          </cell>
          <cell r="D246">
            <v>900.48</v>
          </cell>
          <cell r="E246">
            <v>953</v>
          </cell>
          <cell r="F246" t="str">
            <v>RUSHCLIFFE CD</v>
          </cell>
        </row>
        <row r="247">
          <cell r="C247" t="str">
            <v>Rushmoor</v>
          </cell>
          <cell r="D247">
            <v>779.42</v>
          </cell>
          <cell r="E247">
            <v>365</v>
          </cell>
          <cell r="F247" t="str">
            <v>RUSHMOOR CD</v>
          </cell>
        </row>
        <row r="248">
          <cell r="C248" t="str">
            <v>Rutland</v>
          </cell>
          <cell r="D248">
            <v>944.89</v>
          </cell>
          <cell r="E248">
            <v>838</v>
          </cell>
          <cell r="F248" t="str">
            <v>RUTLAND UA</v>
          </cell>
        </row>
        <row r="249">
          <cell r="C249" t="str">
            <v>Ryedale</v>
          </cell>
          <cell r="D249">
            <v>778.97</v>
          </cell>
          <cell r="E249">
            <v>542</v>
          </cell>
          <cell r="F249" t="str">
            <v>RYEDALE CD</v>
          </cell>
        </row>
        <row r="250">
          <cell r="C250" t="str">
            <v>Salford</v>
          </cell>
          <cell r="D250">
            <v>980.2</v>
          </cell>
          <cell r="E250">
            <v>573</v>
          </cell>
          <cell r="F250" t="str">
            <v>SALFORD MD</v>
          </cell>
        </row>
        <row r="251">
          <cell r="C251" t="str">
            <v>Salisbury</v>
          </cell>
          <cell r="D251">
            <v>770.58</v>
          </cell>
          <cell r="E251">
            <v>462</v>
          </cell>
          <cell r="F251" t="str">
            <v>SALISBURY CD</v>
          </cell>
        </row>
        <row r="252">
          <cell r="C252" t="str">
            <v>Sandwell</v>
          </cell>
          <cell r="D252">
            <v>856.01</v>
          </cell>
          <cell r="E252">
            <v>371</v>
          </cell>
          <cell r="F252" t="str">
            <v>SANDWELL MD</v>
          </cell>
        </row>
        <row r="253">
          <cell r="C253" t="str">
            <v>Scarborough</v>
          </cell>
          <cell r="D253">
            <v>756.69</v>
          </cell>
          <cell r="E253">
            <v>543</v>
          </cell>
          <cell r="F253" t="str">
            <v>SCARBOROUGH CD</v>
          </cell>
        </row>
        <row r="254">
          <cell r="C254" t="str">
            <v>Sedgefield</v>
          </cell>
          <cell r="D254">
            <v>967.18</v>
          </cell>
          <cell r="E254">
            <v>340</v>
          </cell>
          <cell r="F254" t="str">
            <v>SEDGEFIELD CD</v>
          </cell>
        </row>
        <row r="255">
          <cell r="C255" t="str">
            <v>Sedgemoor</v>
          </cell>
          <cell r="D255">
            <v>760.68</v>
          </cell>
          <cell r="E255">
            <v>975</v>
          </cell>
          <cell r="F255" t="str">
            <v>SEDGEMOOR CD</v>
          </cell>
        </row>
        <row r="256">
          <cell r="C256" t="str">
            <v>Sefton</v>
          </cell>
          <cell r="D256">
            <v>919.7</v>
          </cell>
          <cell r="E256">
            <v>476</v>
          </cell>
          <cell r="F256" t="str">
            <v>SEFTON MD</v>
          </cell>
        </row>
        <row r="257">
          <cell r="C257" t="str">
            <v>Selby</v>
          </cell>
          <cell r="D257">
            <v>771.85</v>
          </cell>
          <cell r="E257">
            <v>544</v>
          </cell>
          <cell r="F257" t="str">
            <v>SELBY CD</v>
          </cell>
        </row>
        <row r="258">
          <cell r="C258" t="str">
            <v>Sevenoaks</v>
          </cell>
          <cell r="D258">
            <v>775.07</v>
          </cell>
          <cell r="E258">
            <v>852</v>
          </cell>
          <cell r="F258" t="str">
            <v>SEVENOAKS CD</v>
          </cell>
        </row>
        <row r="259">
          <cell r="C259" t="str">
            <v>Sheffield</v>
          </cell>
          <cell r="D259">
            <v>885.52</v>
          </cell>
          <cell r="E259">
            <v>47</v>
          </cell>
          <cell r="F259" t="str">
            <v>SHEFFIELD MD</v>
          </cell>
        </row>
        <row r="260">
          <cell r="C260" t="str">
            <v>Shepway</v>
          </cell>
          <cell r="D260">
            <v>780.47</v>
          </cell>
          <cell r="E260">
            <v>853</v>
          </cell>
          <cell r="F260" t="str">
            <v>SHEPWAY CD</v>
          </cell>
        </row>
        <row r="261">
          <cell r="C261" t="str">
            <v>Shrewsbury and Atcham</v>
          </cell>
          <cell r="D261">
            <v>775.66</v>
          </cell>
          <cell r="E261">
            <v>171</v>
          </cell>
          <cell r="F261" t="str">
            <v>SHREWSBURY/ATCHAM CD</v>
          </cell>
        </row>
        <row r="262">
          <cell r="C262" t="str">
            <v>Slough</v>
          </cell>
          <cell r="D262">
            <v>702.27</v>
          </cell>
          <cell r="E262">
            <v>558</v>
          </cell>
          <cell r="F262" t="str">
            <v>SLOUGH CD</v>
          </cell>
        </row>
        <row r="263">
          <cell r="C263" t="str">
            <v>Solihull</v>
          </cell>
          <cell r="D263">
            <v>741.82</v>
          </cell>
          <cell r="E263">
            <v>372</v>
          </cell>
          <cell r="F263" t="str">
            <v>SOLIHULL MD</v>
          </cell>
        </row>
        <row r="264">
          <cell r="C264" t="str">
            <v>South Bedfordshire</v>
          </cell>
          <cell r="D264">
            <v>912.35</v>
          </cell>
          <cell r="E264">
            <v>251</v>
          </cell>
          <cell r="F264" t="str">
            <v>SOUTH BEDS CD</v>
          </cell>
        </row>
        <row r="265">
          <cell r="C265" t="str">
            <v>South Bucks</v>
          </cell>
          <cell r="D265">
            <v>757.17</v>
          </cell>
          <cell r="E265">
            <v>562</v>
          </cell>
          <cell r="F265" t="str">
            <v>SOUTH BUCKS CD</v>
          </cell>
        </row>
        <row r="266">
          <cell r="C266" t="str">
            <v>South Cambridgeshire</v>
          </cell>
          <cell r="D266">
            <v>703.4</v>
          </cell>
          <cell r="E266">
            <v>53</v>
          </cell>
          <cell r="F266" t="str">
            <v>SOUTH CAMBS CD</v>
          </cell>
        </row>
        <row r="267">
          <cell r="C267" t="str">
            <v>South Derbyshire</v>
          </cell>
          <cell r="D267">
            <v>855.16</v>
          </cell>
          <cell r="E267">
            <v>738</v>
          </cell>
          <cell r="F267" t="str">
            <v>SOUTH DERBYSHIRE CD</v>
          </cell>
        </row>
        <row r="268">
          <cell r="C268" t="str">
            <v>South Gloucestershire</v>
          </cell>
          <cell r="D268">
            <v>781.57</v>
          </cell>
          <cell r="E268">
            <v>761</v>
          </cell>
          <cell r="F268" t="str">
            <v>SOUTH GLOUCESTERSHIRE UA</v>
          </cell>
        </row>
        <row r="269">
          <cell r="C269" t="str">
            <v>South Hams</v>
          </cell>
          <cell r="D269">
            <v>777.3</v>
          </cell>
          <cell r="E269">
            <v>862</v>
          </cell>
          <cell r="F269" t="str">
            <v>SOUTH HAMS CD</v>
          </cell>
        </row>
        <row r="270">
          <cell r="C270" t="str">
            <v>South Holland</v>
          </cell>
          <cell r="D270">
            <v>795.28</v>
          </cell>
          <cell r="E270">
            <v>843</v>
          </cell>
          <cell r="F270" t="str">
            <v>SOUTH HOLLAND CD</v>
          </cell>
        </row>
        <row r="271">
          <cell r="C271" t="str">
            <v>South Kesteven</v>
          </cell>
          <cell r="D271">
            <v>768.7</v>
          </cell>
          <cell r="E271">
            <v>844</v>
          </cell>
          <cell r="F271" t="str">
            <v>SOUTH KESTEVEN CD</v>
          </cell>
        </row>
        <row r="272">
          <cell r="C272" t="str">
            <v>South Lakeland</v>
          </cell>
          <cell r="D272">
            <v>856.18</v>
          </cell>
          <cell r="E272">
            <v>244</v>
          </cell>
          <cell r="F272" t="str">
            <v>SOUTH LAKELAND CD</v>
          </cell>
        </row>
        <row r="273">
          <cell r="C273" t="str">
            <v>South Norfolk</v>
          </cell>
          <cell r="D273">
            <v>787.5559999999999</v>
          </cell>
          <cell r="E273">
            <v>149</v>
          </cell>
          <cell r="F273" t="str">
            <v>SOUTH NORFOLK CD</v>
          </cell>
        </row>
        <row r="274">
          <cell r="C274" t="str">
            <v>South Northamptonshire</v>
          </cell>
          <cell r="D274">
            <v>797.19</v>
          </cell>
          <cell r="E274">
            <v>661</v>
          </cell>
          <cell r="F274" t="str">
            <v>SOUTH NORTHANTS CD</v>
          </cell>
        </row>
        <row r="275">
          <cell r="C275" t="str">
            <v>South Oxfordshire</v>
          </cell>
          <cell r="D275">
            <v>786.43</v>
          </cell>
          <cell r="E275">
            <v>666</v>
          </cell>
          <cell r="F275" t="str">
            <v>SOUTH OXFORDSHIRE CD</v>
          </cell>
        </row>
        <row r="276">
          <cell r="C276" t="str">
            <v>South Ribble</v>
          </cell>
          <cell r="D276">
            <v>889.52</v>
          </cell>
          <cell r="E276">
            <v>769</v>
          </cell>
          <cell r="F276" t="str">
            <v>SOUTH RIBBLE CD</v>
          </cell>
        </row>
        <row r="277">
          <cell r="C277" t="str">
            <v>South Shropshire</v>
          </cell>
          <cell r="D277">
            <v>800.72</v>
          </cell>
          <cell r="E277">
            <v>172</v>
          </cell>
          <cell r="F277" t="str">
            <v>SOUTH SHROPSHIRE CD</v>
          </cell>
        </row>
        <row r="278">
          <cell r="C278" t="str">
            <v>South Staffordshire</v>
          </cell>
          <cell r="D278">
            <v>688.42</v>
          </cell>
          <cell r="E278">
            <v>268</v>
          </cell>
          <cell r="F278" t="str">
            <v>SOUTH STAFFS CD</v>
          </cell>
        </row>
        <row r="279">
          <cell r="C279" t="str">
            <v>South Tyneside</v>
          </cell>
          <cell r="D279">
            <v>884.25</v>
          </cell>
          <cell r="E279">
            <v>442</v>
          </cell>
          <cell r="F279" t="str">
            <v>SOUTH TYNESIDE MD</v>
          </cell>
        </row>
        <row r="280">
          <cell r="C280" t="str">
            <v>Southampton</v>
          </cell>
          <cell r="D280">
            <v>708.96</v>
          </cell>
          <cell r="E280">
            <v>366</v>
          </cell>
          <cell r="F280" t="str">
            <v>SOUTHAMPTON CD</v>
          </cell>
        </row>
        <row r="281">
          <cell r="C281" t="str">
            <v>Southend-on-Sea</v>
          </cell>
          <cell r="D281">
            <v>677.32</v>
          </cell>
          <cell r="E281">
            <v>551</v>
          </cell>
          <cell r="F281" t="str">
            <v>SOUTHEND ON SEA CD</v>
          </cell>
        </row>
        <row r="282">
          <cell r="C282" t="str">
            <v>Southwark</v>
          </cell>
          <cell r="D282">
            <v>808.6</v>
          </cell>
          <cell r="E282">
            <v>963</v>
          </cell>
          <cell r="F282" t="str">
            <v>SOUTHWARK LB</v>
          </cell>
        </row>
        <row r="283">
          <cell r="C283" t="str">
            <v>Spelthorne</v>
          </cell>
          <cell r="D283">
            <v>761.39</v>
          </cell>
          <cell r="E283">
            <v>60</v>
          </cell>
          <cell r="F283" t="str">
            <v>SPELTHORNE CD</v>
          </cell>
        </row>
        <row r="284">
          <cell r="C284" t="str">
            <v>St Albans</v>
          </cell>
          <cell r="D284">
            <v>770.3</v>
          </cell>
          <cell r="E284">
            <v>347</v>
          </cell>
          <cell r="F284" t="str">
            <v>ST ALBANS CD</v>
          </cell>
        </row>
        <row r="285">
          <cell r="C285" t="str">
            <v>St Edmundsbury</v>
          </cell>
          <cell r="D285">
            <v>744.53</v>
          </cell>
          <cell r="E285">
            <v>155</v>
          </cell>
          <cell r="F285" t="str">
            <v>ST EDMUNDSBURY CD</v>
          </cell>
        </row>
        <row r="286">
          <cell r="C286" t="str">
            <v>St Helens</v>
          </cell>
          <cell r="D286">
            <v>966.67</v>
          </cell>
          <cell r="E286">
            <v>475</v>
          </cell>
          <cell r="F286" t="str">
            <v>ST HELENS MD</v>
          </cell>
        </row>
        <row r="287">
          <cell r="C287" t="str">
            <v>Stafford</v>
          </cell>
          <cell r="D287">
            <v>762.81</v>
          </cell>
          <cell r="E287">
            <v>269</v>
          </cell>
          <cell r="F287" t="str">
            <v>STAFFORD CD</v>
          </cell>
        </row>
        <row r="288">
          <cell r="C288" t="str">
            <v>Staffordshire Moorlands</v>
          </cell>
          <cell r="D288">
            <v>789.18</v>
          </cell>
          <cell r="E288">
            <v>270</v>
          </cell>
          <cell r="F288" t="str">
            <v>STAFFS MOORLANDS CD</v>
          </cell>
        </row>
        <row r="289">
          <cell r="C289" t="str">
            <v>Stevenage</v>
          </cell>
          <cell r="D289">
            <v>761.94</v>
          </cell>
          <cell r="E289">
            <v>348</v>
          </cell>
          <cell r="F289" t="str">
            <v>STEVENAGE CD</v>
          </cell>
        </row>
        <row r="290">
          <cell r="C290" t="str">
            <v>Stockport</v>
          </cell>
          <cell r="D290">
            <v>916.65</v>
          </cell>
          <cell r="E290">
            <v>574</v>
          </cell>
          <cell r="F290" t="str">
            <v>STOCKPORT MD</v>
          </cell>
        </row>
        <row r="291">
          <cell r="C291" t="str">
            <v>Stockton-on-Tees</v>
          </cell>
          <cell r="D291">
            <v>852.87</v>
          </cell>
          <cell r="E291">
            <v>238</v>
          </cell>
          <cell r="F291" t="str">
            <v>STOCKTON ON TEES UA</v>
          </cell>
        </row>
        <row r="292">
          <cell r="C292" t="str">
            <v>Stoke-on-Trent</v>
          </cell>
          <cell r="D292">
            <v>750.97</v>
          </cell>
          <cell r="E292">
            <v>271</v>
          </cell>
          <cell r="F292" t="str">
            <v>STOKE ON TRENT CD</v>
          </cell>
        </row>
        <row r="293">
          <cell r="C293" t="str">
            <v>Stratford-on-Avon</v>
          </cell>
          <cell r="D293">
            <v>789.79</v>
          </cell>
          <cell r="E293">
            <v>276</v>
          </cell>
          <cell r="F293" t="str">
            <v>STRATFORD ON AVON CD</v>
          </cell>
        </row>
        <row r="294">
          <cell r="C294" t="str">
            <v>Stroud</v>
          </cell>
          <cell r="D294">
            <v>817.68</v>
          </cell>
          <cell r="E294">
            <v>972</v>
          </cell>
          <cell r="F294" t="str">
            <v>STROUD CD</v>
          </cell>
        </row>
        <row r="295">
          <cell r="C295" t="str">
            <v>Suffolk Coastal</v>
          </cell>
          <cell r="D295">
            <v>752.85</v>
          </cell>
          <cell r="E295">
            <v>156</v>
          </cell>
          <cell r="F295" t="str">
            <v>SUFFOLK COASTAL CD</v>
          </cell>
        </row>
        <row r="296">
          <cell r="C296" t="str">
            <v>Sunderland</v>
          </cell>
          <cell r="D296">
            <v>814.9</v>
          </cell>
          <cell r="E296">
            <v>443</v>
          </cell>
          <cell r="F296" t="str">
            <v>SUNDERLAND MD</v>
          </cell>
        </row>
        <row r="297">
          <cell r="C297" t="str">
            <v>Surrey Heath</v>
          </cell>
          <cell r="D297">
            <v>759.34</v>
          </cell>
          <cell r="E297">
            <v>61</v>
          </cell>
          <cell r="F297" t="str">
            <v>SURREY HEATH CD</v>
          </cell>
        </row>
        <row r="298">
          <cell r="C298" t="str">
            <v>Sutton</v>
          </cell>
          <cell r="D298">
            <v>748.62</v>
          </cell>
          <cell r="E298">
            <v>166</v>
          </cell>
          <cell r="F298" t="str">
            <v>SUTTON LB</v>
          </cell>
        </row>
        <row r="299">
          <cell r="C299" t="str">
            <v>Swale</v>
          </cell>
          <cell r="D299">
            <v>744.4</v>
          </cell>
          <cell r="E299">
            <v>854</v>
          </cell>
          <cell r="F299" t="str">
            <v>SWALE CD</v>
          </cell>
        </row>
        <row r="300">
          <cell r="C300" t="str">
            <v>Swindon</v>
          </cell>
          <cell r="D300">
            <v>699.21</v>
          </cell>
          <cell r="E300">
            <v>463</v>
          </cell>
          <cell r="F300" t="str">
            <v>SWINDON UA</v>
          </cell>
        </row>
        <row r="301">
          <cell r="C301" t="str">
            <v>Tameside</v>
          </cell>
          <cell r="D301">
            <v>898.51</v>
          </cell>
          <cell r="E301">
            <v>575</v>
          </cell>
          <cell r="F301" t="str">
            <v>TAMESIDE MD</v>
          </cell>
        </row>
        <row r="302">
          <cell r="C302" t="str">
            <v>Tamworth</v>
          </cell>
          <cell r="D302">
            <v>736.01</v>
          </cell>
          <cell r="E302">
            <v>272</v>
          </cell>
          <cell r="F302" t="str">
            <v>TAMWORTH CD</v>
          </cell>
        </row>
        <row r="303">
          <cell r="C303" t="str">
            <v>Tandridge</v>
          </cell>
          <cell r="D303">
            <v>771.55</v>
          </cell>
          <cell r="E303">
            <v>62</v>
          </cell>
          <cell r="F303" t="str">
            <v>TANDRIDGE CD</v>
          </cell>
        </row>
        <row r="304">
          <cell r="C304" t="str">
            <v>Taunton Deane</v>
          </cell>
          <cell r="D304">
            <v>752.34</v>
          </cell>
          <cell r="E304">
            <v>976</v>
          </cell>
          <cell r="F304" t="str">
            <v>TAUNTON DEANE CD</v>
          </cell>
        </row>
        <row r="305">
          <cell r="C305" t="str">
            <v>Teesdale</v>
          </cell>
          <cell r="D305">
            <v>844.68</v>
          </cell>
          <cell r="E305">
            <v>341</v>
          </cell>
          <cell r="F305" t="str">
            <v>TEESDALE CD</v>
          </cell>
        </row>
        <row r="306">
          <cell r="C306" t="str">
            <v>Teignbridge</v>
          </cell>
          <cell r="D306">
            <v>782.79</v>
          </cell>
          <cell r="E306">
            <v>863</v>
          </cell>
          <cell r="F306" t="str">
            <v>TEIGNBRIDGE CD</v>
          </cell>
        </row>
        <row r="307">
          <cell r="C307" t="str">
            <v>Tendring</v>
          </cell>
          <cell r="D307">
            <v>769.4</v>
          </cell>
          <cell r="E307">
            <v>552</v>
          </cell>
          <cell r="F307" t="str">
            <v>TENDRING CD</v>
          </cell>
        </row>
        <row r="308">
          <cell r="C308" t="str">
            <v>Test Valley</v>
          </cell>
          <cell r="D308">
            <v>755.56</v>
          </cell>
          <cell r="E308">
            <v>457</v>
          </cell>
          <cell r="F308" t="str">
            <v>TEST VALLEY CD</v>
          </cell>
        </row>
        <row r="309">
          <cell r="C309" t="str">
            <v>Tewkesbury</v>
          </cell>
          <cell r="D309">
            <v>725.93</v>
          </cell>
          <cell r="E309">
            <v>973</v>
          </cell>
          <cell r="F309" t="str">
            <v>TEWKESBURY CD</v>
          </cell>
        </row>
        <row r="310">
          <cell r="C310" t="str">
            <v>Thanet</v>
          </cell>
          <cell r="D310">
            <v>776.13</v>
          </cell>
          <cell r="E310">
            <v>855</v>
          </cell>
          <cell r="F310" t="str">
            <v>THANET CD</v>
          </cell>
        </row>
        <row r="311">
          <cell r="C311" t="str">
            <v>Three Rivers</v>
          </cell>
          <cell r="D311">
            <v>767.4</v>
          </cell>
          <cell r="E311">
            <v>349</v>
          </cell>
          <cell r="F311" t="str">
            <v>THREE RIVERS CD</v>
          </cell>
        </row>
        <row r="312">
          <cell r="C312" t="str">
            <v>Thurrock</v>
          </cell>
          <cell r="D312">
            <v>672.48</v>
          </cell>
          <cell r="E312">
            <v>553</v>
          </cell>
          <cell r="F312" t="str">
            <v>THURROCK CD</v>
          </cell>
        </row>
        <row r="313">
          <cell r="C313" t="str">
            <v>Tonbridge and Malling</v>
          </cell>
          <cell r="D313">
            <v>771.2</v>
          </cell>
          <cell r="E313">
            <v>856</v>
          </cell>
          <cell r="F313" t="str">
            <v>TONBRIDGE/MALLING CD</v>
          </cell>
        </row>
        <row r="314">
          <cell r="C314" t="str">
            <v>Torbay</v>
          </cell>
          <cell r="D314">
            <v>751.96</v>
          </cell>
          <cell r="E314">
            <v>865</v>
          </cell>
          <cell r="F314" t="str">
            <v>TORBAY CD</v>
          </cell>
        </row>
        <row r="315">
          <cell r="C315" t="str">
            <v>Torridge</v>
          </cell>
          <cell r="D315">
            <v>773.12</v>
          </cell>
          <cell r="E315">
            <v>866</v>
          </cell>
          <cell r="F315" t="str">
            <v>TORRIDGE CD</v>
          </cell>
        </row>
        <row r="316">
          <cell r="C316" t="str">
            <v>Tower Hamlets</v>
          </cell>
          <cell r="D316">
            <v>674.02</v>
          </cell>
          <cell r="E316">
            <v>652</v>
          </cell>
          <cell r="F316" t="str">
            <v>TOWER HAMLETS LB</v>
          </cell>
        </row>
        <row r="317">
          <cell r="C317" t="str">
            <v>Trafford</v>
          </cell>
          <cell r="D317">
            <v>689.22</v>
          </cell>
          <cell r="E317">
            <v>576</v>
          </cell>
          <cell r="F317" t="str">
            <v>TRAFFORD MD</v>
          </cell>
        </row>
        <row r="318">
          <cell r="C318" t="str">
            <v>Tunbridge Wells</v>
          </cell>
          <cell r="D318">
            <v>758.19</v>
          </cell>
          <cell r="E318">
            <v>957</v>
          </cell>
          <cell r="F318" t="str">
            <v>TUNBRIDGE WELLS CD</v>
          </cell>
        </row>
        <row r="319">
          <cell r="C319" t="str">
            <v>Tynedale</v>
          </cell>
          <cell r="D319">
            <v>903.47</v>
          </cell>
          <cell r="E319">
            <v>437</v>
          </cell>
          <cell r="F319" t="str">
            <v>TYNEDALE CD</v>
          </cell>
        </row>
        <row r="320">
          <cell r="C320" t="str">
            <v>Uttlesford</v>
          </cell>
          <cell r="D320">
            <v>783.12</v>
          </cell>
          <cell r="E320">
            <v>554</v>
          </cell>
          <cell r="F320" t="str">
            <v>UTTLESFORD CD</v>
          </cell>
        </row>
        <row r="321">
          <cell r="C321" t="str">
            <v>Vale Royal</v>
          </cell>
          <cell r="D321">
            <v>871.89</v>
          </cell>
          <cell r="E321">
            <v>471</v>
          </cell>
          <cell r="F321" t="str">
            <v>VALE ROYAL CD</v>
          </cell>
        </row>
        <row r="322">
          <cell r="C322" t="str">
            <v>Vale of White Horse</v>
          </cell>
          <cell r="D322">
            <v>748.52</v>
          </cell>
          <cell r="E322">
            <v>665</v>
          </cell>
          <cell r="F322" t="str">
            <v>VALE WHITE HORSE CD</v>
          </cell>
        </row>
        <row r="323">
          <cell r="C323" t="str">
            <v>Wakefield</v>
          </cell>
          <cell r="D323">
            <v>755.63</v>
          </cell>
          <cell r="E323">
            <v>640</v>
          </cell>
          <cell r="F323" t="str">
            <v>WAKEFIELD MD</v>
          </cell>
        </row>
        <row r="324">
          <cell r="C324" t="str">
            <v>Walsall</v>
          </cell>
          <cell r="D324">
            <v>802.92</v>
          </cell>
          <cell r="E324">
            <v>373</v>
          </cell>
          <cell r="F324" t="str">
            <v>WALSALL MD</v>
          </cell>
        </row>
        <row r="325">
          <cell r="C325" t="str">
            <v>Waltham Forest</v>
          </cell>
          <cell r="D325">
            <v>840.29</v>
          </cell>
          <cell r="E325">
            <v>656</v>
          </cell>
          <cell r="F325" t="str">
            <v>WALTHAM FOREST LB</v>
          </cell>
        </row>
        <row r="326">
          <cell r="C326" t="str">
            <v>Wandsworth</v>
          </cell>
          <cell r="D326">
            <v>373.38</v>
          </cell>
          <cell r="E326">
            <v>257</v>
          </cell>
          <cell r="F326" t="str">
            <v>WANDSWORTH LB</v>
          </cell>
        </row>
        <row r="327">
          <cell r="C327" t="str">
            <v>Wansbeck</v>
          </cell>
          <cell r="D327">
            <v>901.9804</v>
          </cell>
          <cell r="E327">
            <v>438</v>
          </cell>
          <cell r="F327" t="str">
            <v>WANSBECK CD</v>
          </cell>
        </row>
        <row r="328">
          <cell r="C328" t="str">
            <v>Warrington</v>
          </cell>
          <cell r="D328">
            <v>730.3</v>
          </cell>
          <cell r="E328">
            <v>472</v>
          </cell>
          <cell r="F328" t="str">
            <v>WARRINGTON CD</v>
          </cell>
        </row>
        <row r="329">
          <cell r="C329" t="str">
            <v>Warwick</v>
          </cell>
          <cell r="D329">
            <v>803.71</v>
          </cell>
          <cell r="E329">
            <v>367</v>
          </cell>
          <cell r="F329" t="str">
            <v>WARWICK CD</v>
          </cell>
        </row>
        <row r="330">
          <cell r="C330" t="str">
            <v>Watford</v>
          </cell>
          <cell r="D330">
            <v>831.51</v>
          </cell>
          <cell r="E330">
            <v>350</v>
          </cell>
          <cell r="F330" t="str">
            <v>WATFORD CD</v>
          </cell>
        </row>
        <row r="331">
          <cell r="C331" t="str">
            <v>Waveney</v>
          </cell>
          <cell r="D331">
            <v>729.88</v>
          </cell>
          <cell r="E331">
            <v>247</v>
          </cell>
          <cell r="F331" t="str">
            <v>WAVENEY CD</v>
          </cell>
        </row>
        <row r="332">
          <cell r="C332" t="str">
            <v>Waverley</v>
          </cell>
          <cell r="D332">
            <v>782.28</v>
          </cell>
          <cell r="E332">
            <v>63</v>
          </cell>
          <cell r="F332" t="str">
            <v>WAVERLEY CD</v>
          </cell>
        </row>
        <row r="333">
          <cell r="C333" t="str">
            <v>Wealden</v>
          </cell>
          <cell r="D333">
            <v>821.9</v>
          </cell>
          <cell r="E333">
            <v>753</v>
          </cell>
          <cell r="F333" t="str">
            <v>WEALDEN CD</v>
          </cell>
        </row>
        <row r="334">
          <cell r="C334" t="str">
            <v>Wear Valley</v>
          </cell>
          <cell r="D334">
            <v>868.91</v>
          </cell>
          <cell r="E334">
            <v>342</v>
          </cell>
          <cell r="F334" t="str">
            <v>WEAR VALLEY CD</v>
          </cell>
        </row>
        <row r="335">
          <cell r="C335" t="str">
            <v>Wellingborough</v>
          </cell>
          <cell r="D335">
            <v>682.46</v>
          </cell>
          <cell r="E335">
            <v>662</v>
          </cell>
          <cell r="F335" t="str">
            <v>WELLINGBOROUGH CD</v>
          </cell>
        </row>
        <row r="336">
          <cell r="C336" t="str">
            <v>Welwyn Hatfield</v>
          </cell>
          <cell r="D336">
            <v>781.02</v>
          </cell>
          <cell r="E336">
            <v>351</v>
          </cell>
          <cell r="F336" t="str">
            <v>WELWYN HATFIELD CD</v>
          </cell>
        </row>
        <row r="337">
          <cell r="C337" t="str">
            <v>West Berkshire</v>
          </cell>
          <cell r="D337">
            <v>827.3</v>
          </cell>
          <cell r="E337">
            <v>466</v>
          </cell>
          <cell r="F337" t="str">
            <v>WEST BERKSHIRE UA</v>
          </cell>
        </row>
        <row r="338">
          <cell r="C338" t="str">
            <v>West Devon</v>
          </cell>
          <cell r="D338">
            <v>801.87</v>
          </cell>
          <cell r="E338">
            <v>967</v>
          </cell>
          <cell r="F338" t="str">
            <v>WEST DEVON CD</v>
          </cell>
        </row>
        <row r="339">
          <cell r="C339" t="str">
            <v>West Dorset</v>
          </cell>
          <cell r="D339">
            <v>831.46</v>
          </cell>
          <cell r="E339">
            <v>263</v>
          </cell>
          <cell r="F339" t="str">
            <v>WEST DORSET CD</v>
          </cell>
        </row>
        <row r="340">
          <cell r="C340" t="str">
            <v>West Lancashire</v>
          </cell>
          <cell r="D340">
            <v>911.07</v>
          </cell>
          <cell r="E340">
            <v>770</v>
          </cell>
          <cell r="F340" t="str">
            <v>WEST LANCASHIRE CD</v>
          </cell>
        </row>
        <row r="341">
          <cell r="C341" t="str">
            <v>West Lindsey</v>
          </cell>
          <cell r="D341">
            <v>805.5</v>
          </cell>
          <cell r="E341">
            <v>845</v>
          </cell>
          <cell r="F341" t="str">
            <v>WEST LINDSEY CD</v>
          </cell>
        </row>
        <row r="342">
          <cell r="C342" t="str">
            <v>West Oxfordshire</v>
          </cell>
          <cell r="D342">
            <v>727.49</v>
          </cell>
          <cell r="E342">
            <v>757</v>
          </cell>
          <cell r="F342" t="str">
            <v>WEST OXFORDSHIRE CD</v>
          </cell>
        </row>
        <row r="343">
          <cell r="C343" t="str">
            <v>West Somerset</v>
          </cell>
          <cell r="D343">
            <v>776.54</v>
          </cell>
          <cell r="E343">
            <v>67</v>
          </cell>
          <cell r="F343" t="str">
            <v>WEST SOMERSET CD</v>
          </cell>
        </row>
        <row r="344">
          <cell r="C344" t="str">
            <v>West Wiltshire</v>
          </cell>
          <cell r="D344">
            <v>791.19</v>
          </cell>
          <cell r="E344">
            <v>464</v>
          </cell>
          <cell r="F344" t="str">
            <v>WEST WILTSHIRE CD</v>
          </cell>
        </row>
        <row r="345">
          <cell r="C345" t="str">
            <v>Westminster</v>
          </cell>
          <cell r="D345">
            <v>350.15</v>
          </cell>
          <cell r="E345">
            <v>450</v>
          </cell>
          <cell r="F345" t="str">
            <v>WESTMINSTER LB</v>
          </cell>
        </row>
        <row r="346">
          <cell r="C346" t="str">
            <v>Weymouth and Portland</v>
          </cell>
          <cell r="D346">
            <v>834.15</v>
          </cell>
          <cell r="E346">
            <v>264</v>
          </cell>
          <cell r="F346" t="str">
            <v>WEYMOUTH/PORTLAND CD</v>
          </cell>
        </row>
        <row r="347">
          <cell r="C347" t="str">
            <v>Wigan</v>
          </cell>
          <cell r="D347">
            <v>834.98</v>
          </cell>
          <cell r="E347">
            <v>667</v>
          </cell>
          <cell r="F347" t="str">
            <v>WIGAN MD</v>
          </cell>
        </row>
        <row r="348">
          <cell r="C348" t="str">
            <v>Winchester</v>
          </cell>
          <cell r="D348">
            <v>774.36</v>
          </cell>
          <cell r="E348">
            <v>458</v>
          </cell>
          <cell r="F348" t="str">
            <v>WINCHESTER CD</v>
          </cell>
        </row>
        <row r="349">
          <cell r="C349" t="str">
            <v>Windsor and Maidenhead</v>
          </cell>
          <cell r="D349">
            <v>743.56</v>
          </cell>
          <cell r="E349">
            <v>559</v>
          </cell>
          <cell r="F349" t="str">
            <v>WINDSOR/MAIDENH'D CD</v>
          </cell>
        </row>
        <row r="350">
          <cell r="C350" t="str">
            <v>Wirral</v>
          </cell>
          <cell r="D350">
            <v>977</v>
          </cell>
          <cell r="E350">
            <v>567</v>
          </cell>
          <cell r="F350" t="str">
            <v>WIRRAL MD</v>
          </cell>
        </row>
        <row r="351">
          <cell r="C351" t="str">
            <v>Woking</v>
          </cell>
          <cell r="D351">
            <v>790.54</v>
          </cell>
          <cell r="E351">
            <v>64</v>
          </cell>
          <cell r="F351" t="str">
            <v>WOKING CD</v>
          </cell>
        </row>
        <row r="352">
          <cell r="C352" t="str">
            <v>Wokingham (2)</v>
          </cell>
          <cell r="D352">
            <v>825.15</v>
          </cell>
          <cell r="E352">
            <v>560</v>
          </cell>
          <cell r="F352" t="str">
            <v>WOKINGHAM CD</v>
          </cell>
        </row>
        <row r="353">
          <cell r="C353" t="str">
            <v>Wolverhampton</v>
          </cell>
          <cell r="D353">
            <v>954.72</v>
          </cell>
          <cell r="E353">
            <v>374</v>
          </cell>
          <cell r="F353" t="str">
            <v>WOLVERHAMPTON MD</v>
          </cell>
        </row>
        <row r="354">
          <cell r="C354" t="str">
            <v>Worcester</v>
          </cell>
          <cell r="D354">
            <v>725.42</v>
          </cell>
          <cell r="E354">
            <v>75</v>
          </cell>
          <cell r="F354" t="str">
            <v>WORCESTER CD</v>
          </cell>
        </row>
        <row r="355">
          <cell r="C355" t="str">
            <v>Worthing</v>
          </cell>
          <cell r="D355">
            <v>756.81</v>
          </cell>
          <cell r="E355">
            <v>161</v>
          </cell>
          <cell r="F355" t="str">
            <v>WORTHING CD</v>
          </cell>
        </row>
        <row r="356">
          <cell r="C356" t="str">
            <v>Wychavon</v>
          </cell>
          <cell r="D356">
            <v>728.3</v>
          </cell>
          <cell r="E356">
            <v>76</v>
          </cell>
          <cell r="F356" t="str">
            <v>WYCHAVON CD</v>
          </cell>
        </row>
        <row r="357">
          <cell r="C357" t="str">
            <v>Wycombe</v>
          </cell>
          <cell r="D357">
            <v>768.77</v>
          </cell>
          <cell r="E357">
            <v>565</v>
          </cell>
          <cell r="F357" t="str">
            <v>WYCOMBE CD</v>
          </cell>
        </row>
        <row r="358">
          <cell r="C358" t="str">
            <v>Wyre</v>
          </cell>
          <cell r="D358">
            <v>895.42</v>
          </cell>
          <cell r="E358">
            <v>771</v>
          </cell>
          <cell r="F358" t="str">
            <v>WYRE CD</v>
          </cell>
        </row>
        <row r="359">
          <cell r="C359" t="str">
            <v>Wyre Forest</v>
          </cell>
          <cell r="D359">
            <v>756.71</v>
          </cell>
          <cell r="E359">
            <v>167</v>
          </cell>
          <cell r="F359" t="str">
            <v>WYRE FOREST CD</v>
          </cell>
        </row>
        <row r="360">
          <cell r="C360" t="str">
            <v>York</v>
          </cell>
          <cell r="D360">
            <v>694.54</v>
          </cell>
          <cell r="E360">
            <v>545</v>
          </cell>
          <cell r="F360" t="str">
            <v>YORK UA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gland"/>
    </sheetNames>
    <sheetDataSet>
      <sheetData sheetId="0">
        <row r="6">
          <cell r="C6" t="str">
            <v>Bedford</v>
          </cell>
          <cell r="D6">
            <v>864.22</v>
          </cell>
          <cell r="E6">
            <v>248</v>
          </cell>
        </row>
        <row r="7">
          <cell r="C7" t="str">
            <v>Kensington and Chelsea</v>
          </cell>
          <cell r="D7">
            <v>580.72</v>
          </cell>
          <cell r="E7">
            <v>449</v>
          </cell>
        </row>
        <row r="8">
          <cell r="C8" t="str">
            <v>Derbyshire Dales</v>
          </cell>
          <cell r="D8">
            <v>877.56</v>
          </cell>
          <cell r="E8">
            <v>739</v>
          </cell>
        </row>
        <row r="9">
          <cell r="C9" t="str">
            <v>Hammersmith and Fulham</v>
          </cell>
          <cell r="D9">
            <v>827.02</v>
          </cell>
          <cell r="E9">
            <v>356</v>
          </cell>
        </row>
        <row r="10">
          <cell r="C10" t="str">
            <v>Isles of Scilly</v>
          </cell>
          <cell r="D10">
            <v>531.83</v>
          </cell>
        </row>
        <row r="11">
          <cell r="C11" t="str">
            <v>Telford and the Wrekin</v>
          </cell>
          <cell r="D11">
            <v>757</v>
          </cell>
          <cell r="E11">
            <v>173</v>
          </cell>
        </row>
        <row r="12">
          <cell r="C12" t="str">
            <v>East Dorset</v>
          </cell>
          <cell r="D12">
            <v>844.01</v>
          </cell>
          <cell r="E12">
            <v>265</v>
          </cell>
        </row>
        <row r="13">
          <cell r="C13" t="str">
            <v>King's Lynn and West Norfolk</v>
          </cell>
          <cell r="D13">
            <v>775.19</v>
          </cell>
          <cell r="E13">
            <v>150</v>
          </cell>
        </row>
        <row r="14">
          <cell r="C14" t="str">
            <v>South Somerset</v>
          </cell>
          <cell r="D14">
            <v>781.4</v>
          </cell>
          <cell r="E14">
            <v>68</v>
          </cell>
        </row>
        <row r="16">
          <cell r="C16" t="str">
            <v>Adur</v>
          </cell>
          <cell r="D16">
            <v>799.59</v>
          </cell>
          <cell r="E16">
            <v>65</v>
          </cell>
        </row>
        <row r="17">
          <cell r="C17" t="str">
            <v>Allerdale</v>
          </cell>
          <cell r="D17">
            <v>856.45</v>
          </cell>
          <cell r="E17">
            <v>239</v>
          </cell>
        </row>
        <row r="18">
          <cell r="C18" t="str">
            <v>Alnwick</v>
          </cell>
          <cell r="D18">
            <v>901.27</v>
          </cell>
          <cell r="E18">
            <v>343</v>
          </cell>
        </row>
        <row r="19">
          <cell r="C19" t="str">
            <v>Amber Valley</v>
          </cell>
          <cell r="D19">
            <v>872.57</v>
          </cell>
          <cell r="E19">
            <v>641</v>
          </cell>
        </row>
        <row r="20">
          <cell r="C20" t="str">
            <v>Arun</v>
          </cell>
          <cell r="D20">
            <v>765.94</v>
          </cell>
          <cell r="E20">
            <v>66</v>
          </cell>
        </row>
        <row r="21">
          <cell r="C21" t="str">
            <v>Ashfield</v>
          </cell>
          <cell r="D21">
            <v>929.5</v>
          </cell>
          <cell r="E21">
            <v>846</v>
          </cell>
        </row>
        <row r="22">
          <cell r="C22" t="str">
            <v>Ashford</v>
          </cell>
          <cell r="D22">
            <v>746.19</v>
          </cell>
          <cell r="E22">
            <v>754</v>
          </cell>
        </row>
        <row r="23">
          <cell r="C23" t="str">
            <v>Aylesbury Vale</v>
          </cell>
          <cell r="D23">
            <v>762.05</v>
          </cell>
          <cell r="E23">
            <v>561</v>
          </cell>
        </row>
        <row r="24">
          <cell r="C24" t="str">
            <v>Babergh</v>
          </cell>
          <cell r="D24">
            <v>765.34</v>
          </cell>
          <cell r="E24">
            <v>151</v>
          </cell>
        </row>
        <row r="25">
          <cell r="C25" t="str">
            <v>Barking and Dagenham</v>
          </cell>
          <cell r="D25">
            <v>738</v>
          </cell>
          <cell r="E25">
            <v>555</v>
          </cell>
        </row>
        <row r="26">
          <cell r="C26" t="str">
            <v>Barnet</v>
          </cell>
          <cell r="D26">
            <v>760.85</v>
          </cell>
          <cell r="E26">
            <v>352</v>
          </cell>
        </row>
        <row r="27">
          <cell r="C27" t="str">
            <v>Barnsley</v>
          </cell>
          <cell r="D27">
            <v>800.63</v>
          </cell>
          <cell r="E27">
            <v>954</v>
          </cell>
        </row>
        <row r="28">
          <cell r="C28" t="str">
            <v>Barrow-in-Furness</v>
          </cell>
          <cell r="D28">
            <v>893.13</v>
          </cell>
          <cell r="E28">
            <v>240</v>
          </cell>
        </row>
        <row r="29">
          <cell r="C29" t="str">
            <v>Basildon</v>
          </cell>
          <cell r="D29">
            <v>806.06</v>
          </cell>
          <cell r="E29">
            <v>451</v>
          </cell>
        </row>
        <row r="30">
          <cell r="C30" t="str">
            <v>Basingstoke and Deane</v>
          </cell>
          <cell r="D30">
            <v>758.74</v>
          </cell>
          <cell r="E30">
            <v>266</v>
          </cell>
        </row>
        <row r="31">
          <cell r="C31" t="str">
            <v>Bassetlaw</v>
          </cell>
          <cell r="D31">
            <v>918.99</v>
          </cell>
          <cell r="E31">
            <v>947</v>
          </cell>
        </row>
        <row r="32">
          <cell r="C32" t="str">
            <v>Bath &amp; North East Somerset</v>
          </cell>
          <cell r="D32">
            <v>795.21</v>
          </cell>
          <cell r="E32">
            <v>758</v>
          </cell>
        </row>
        <row r="33">
          <cell r="C33" t="str">
            <v>Berwick-upon-Tweed</v>
          </cell>
          <cell r="D33">
            <v>893.34</v>
          </cell>
          <cell r="E33">
            <v>344</v>
          </cell>
        </row>
        <row r="34">
          <cell r="C34" t="str">
            <v>Bexley</v>
          </cell>
          <cell r="D34">
            <v>750.18</v>
          </cell>
          <cell r="E34">
            <v>958</v>
          </cell>
        </row>
        <row r="35">
          <cell r="C35" t="str">
            <v>Birmingham</v>
          </cell>
          <cell r="D35">
            <v>892.53</v>
          </cell>
          <cell r="E35">
            <v>368</v>
          </cell>
        </row>
        <row r="36">
          <cell r="C36" t="str">
            <v>Blaby</v>
          </cell>
          <cell r="D36">
            <v>814.36</v>
          </cell>
          <cell r="E36">
            <v>740</v>
          </cell>
        </row>
        <row r="37">
          <cell r="C37" t="str">
            <v>Blackburn with Darwen</v>
          </cell>
          <cell r="D37">
            <v>914.84</v>
          </cell>
          <cell r="E37">
            <v>668</v>
          </cell>
        </row>
        <row r="38">
          <cell r="C38" t="str">
            <v>Blackpool</v>
          </cell>
          <cell r="D38">
            <v>683.07</v>
          </cell>
          <cell r="E38">
            <v>669</v>
          </cell>
        </row>
        <row r="39">
          <cell r="C39" t="str">
            <v>Blyth Valley</v>
          </cell>
          <cell r="D39">
            <v>883.06</v>
          </cell>
          <cell r="E39">
            <v>345</v>
          </cell>
        </row>
        <row r="40">
          <cell r="C40" t="str">
            <v>Bolsover</v>
          </cell>
          <cell r="D40">
            <v>904.5</v>
          </cell>
          <cell r="E40">
            <v>642</v>
          </cell>
        </row>
        <row r="41">
          <cell r="C41" t="str">
            <v>Bolton</v>
          </cell>
          <cell r="D41">
            <v>888.53</v>
          </cell>
          <cell r="E41">
            <v>568</v>
          </cell>
        </row>
        <row r="42">
          <cell r="C42" t="str">
            <v>Boston</v>
          </cell>
          <cell r="D42">
            <v>789.31</v>
          </cell>
          <cell r="E42">
            <v>839</v>
          </cell>
        </row>
        <row r="43">
          <cell r="C43" t="str">
            <v>Bournemouth</v>
          </cell>
          <cell r="D43">
            <v>737.56</v>
          </cell>
          <cell r="E43">
            <v>258</v>
          </cell>
        </row>
        <row r="44">
          <cell r="C44" t="str">
            <v>Bracknell Forest</v>
          </cell>
          <cell r="D44">
            <v>711.46</v>
          </cell>
          <cell r="E44">
            <v>465</v>
          </cell>
        </row>
        <row r="45">
          <cell r="C45" t="str">
            <v>Bradford</v>
          </cell>
          <cell r="D45">
            <v>808.17</v>
          </cell>
          <cell r="E45">
            <v>546</v>
          </cell>
        </row>
        <row r="46">
          <cell r="C46" t="str">
            <v>Braintree</v>
          </cell>
          <cell r="D46">
            <v>778.12</v>
          </cell>
          <cell r="E46">
            <v>452</v>
          </cell>
        </row>
        <row r="47">
          <cell r="C47" t="str">
            <v>Breckland</v>
          </cell>
          <cell r="D47">
            <v>750.21</v>
          </cell>
          <cell r="E47">
            <v>54</v>
          </cell>
        </row>
        <row r="48">
          <cell r="C48" t="str">
            <v>Brent</v>
          </cell>
          <cell r="D48">
            <v>678.46</v>
          </cell>
          <cell r="E48">
            <v>353</v>
          </cell>
        </row>
        <row r="49">
          <cell r="C49" t="str">
            <v>Brentwood</v>
          </cell>
          <cell r="D49">
            <v>762.16</v>
          </cell>
          <cell r="E49">
            <v>453</v>
          </cell>
        </row>
        <row r="50">
          <cell r="C50" t="str">
            <v>Bridgnorth</v>
          </cell>
          <cell r="D50">
            <v>782.61</v>
          </cell>
          <cell r="E50">
            <v>168</v>
          </cell>
        </row>
        <row r="51">
          <cell r="C51" t="str">
            <v>Brighton &amp; Hove</v>
          </cell>
          <cell r="D51">
            <v>698</v>
          </cell>
          <cell r="E51">
            <v>747</v>
          </cell>
        </row>
        <row r="52">
          <cell r="C52" t="str">
            <v>Bristol</v>
          </cell>
          <cell r="D52">
            <v>992.15</v>
          </cell>
          <cell r="E52">
            <v>759</v>
          </cell>
        </row>
        <row r="53">
          <cell r="C53" t="str">
            <v>Broadland</v>
          </cell>
          <cell r="D53">
            <v>771.16</v>
          </cell>
          <cell r="E53">
            <v>55</v>
          </cell>
        </row>
        <row r="54">
          <cell r="C54" t="str">
            <v>Bromley</v>
          </cell>
          <cell r="D54">
            <v>669.96</v>
          </cell>
          <cell r="E54">
            <v>960</v>
          </cell>
        </row>
        <row r="55">
          <cell r="C55" t="str">
            <v>Bromsgrove</v>
          </cell>
          <cell r="D55">
            <v>721.4</v>
          </cell>
          <cell r="E55">
            <v>69</v>
          </cell>
        </row>
        <row r="56">
          <cell r="C56" t="str">
            <v>Broxbourne</v>
          </cell>
          <cell r="D56">
            <v>722.99</v>
          </cell>
          <cell r="E56">
            <v>252</v>
          </cell>
        </row>
        <row r="57">
          <cell r="C57" t="str">
            <v>Broxtowe</v>
          </cell>
          <cell r="D57">
            <v>918.14</v>
          </cell>
          <cell r="E57">
            <v>948</v>
          </cell>
        </row>
        <row r="58">
          <cell r="C58" t="str">
            <v>Burnley</v>
          </cell>
          <cell r="D58">
            <v>948.24</v>
          </cell>
          <cell r="E58">
            <v>670</v>
          </cell>
        </row>
        <row r="59">
          <cell r="C59" t="str">
            <v>Bury</v>
          </cell>
          <cell r="D59">
            <v>811.2</v>
          </cell>
          <cell r="E59">
            <v>569</v>
          </cell>
        </row>
        <row r="60">
          <cell r="C60" t="str">
            <v>Calderdale</v>
          </cell>
          <cell r="D60">
            <v>876.19</v>
          </cell>
          <cell r="E60">
            <v>637</v>
          </cell>
        </row>
        <row r="61">
          <cell r="C61" t="str">
            <v>Cambridge</v>
          </cell>
          <cell r="D61">
            <v>737.49</v>
          </cell>
          <cell r="E61">
            <v>48</v>
          </cell>
        </row>
        <row r="62">
          <cell r="C62" t="str">
            <v>Camden</v>
          </cell>
          <cell r="D62">
            <v>896.71</v>
          </cell>
          <cell r="E62">
            <v>647</v>
          </cell>
        </row>
        <row r="63">
          <cell r="C63" t="str">
            <v>Cannock Chase</v>
          </cell>
          <cell r="D63">
            <v>783.11</v>
          </cell>
          <cell r="E63">
            <v>174</v>
          </cell>
        </row>
        <row r="64">
          <cell r="C64" t="str">
            <v>Canterbury</v>
          </cell>
          <cell r="D64">
            <v>756.37</v>
          </cell>
          <cell r="E64">
            <v>755</v>
          </cell>
        </row>
        <row r="65">
          <cell r="C65" t="str">
            <v>Caradon</v>
          </cell>
          <cell r="D65">
            <v>744.89</v>
          </cell>
          <cell r="E65">
            <v>762</v>
          </cell>
        </row>
        <row r="66">
          <cell r="C66" t="str">
            <v>Carlisle</v>
          </cell>
          <cell r="D66">
            <v>883.39</v>
          </cell>
          <cell r="E66">
            <v>241</v>
          </cell>
        </row>
        <row r="67">
          <cell r="C67" t="str">
            <v>Carrick</v>
          </cell>
          <cell r="D67">
            <v>755.78</v>
          </cell>
          <cell r="E67">
            <v>763</v>
          </cell>
        </row>
        <row r="68">
          <cell r="C68" t="str">
            <v>Castle Morpeth</v>
          </cell>
          <cell r="D68">
            <v>908.15</v>
          </cell>
          <cell r="E68">
            <v>346</v>
          </cell>
        </row>
        <row r="69">
          <cell r="C69" t="str">
            <v>Castle Point</v>
          </cell>
          <cell r="D69">
            <v>797.13</v>
          </cell>
          <cell r="E69">
            <v>454</v>
          </cell>
        </row>
        <row r="70">
          <cell r="C70" t="str">
            <v>Charnwood</v>
          </cell>
          <cell r="D70">
            <v>803.96</v>
          </cell>
          <cell r="E70">
            <v>742</v>
          </cell>
        </row>
        <row r="71">
          <cell r="C71" t="str">
            <v>Chelmsford</v>
          </cell>
          <cell r="D71">
            <v>780.71</v>
          </cell>
          <cell r="E71">
            <v>455</v>
          </cell>
        </row>
        <row r="72">
          <cell r="C72" t="str">
            <v>Cheltenham</v>
          </cell>
          <cell r="D72">
            <v>762.19</v>
          </cell>
          <cell r="E72">
            <v>968</v>
          </cell>
        </row>
        <row r="73">
          <cell r="C73" t="str">
            <v>Cherwell</v>
          </cell>
          <cell r="D73">
            <v>759.24</v>
          </cell>
          <cell r="E73">
            <v>663</v>
          </cell>
        </row>
        <row r="74">
          <cell r="C74" t="str">
            <v>Chester</v>
          </cell>
          <cell r="D74">
            <v>866.06</v>
          </cell>
          <cell r="E74">
            <v>375</v>
          </cell>
        </row>
        <row r="75">
          <cell r="C75" t="str">
            <v>Chester-le-Street</v>
          </cell>
          <cell r="D75">
            <v>830.27</v>
          </cell>
          <cell r="E75">
            <v>245</v>
          </cell>
        </row>
        <row r="76">
          <cell r="C76" t="str">
            <v>Chesterfield</v>
          </cell>
          <cell r="D76">
            <v>854.82</v>
          </cell>
          <cell r="E76">
            <v>643</v>
          </cell>
        </row>
        <row r="77">
          <cell r="C77" t="str">
            <v>Chichester</v>
          </cell>
          <cell r="D77">
            <v>749.12</v>
          </cell>
          <cell r="E77">
            <v>157</v>
          </cell>
        </row>
        <row r="78">
          <cell r="C78" t="str">
            <v>Chiltern</v>
          </cell>
          <cell r="D78">
            <v>774.38</v>
          </cell>
          <cell r="E78">
            <v>563</v>
          </cell>
        </row>
        <row r="79">
          <cell r="C79" t="str">
            <v>Chorley</v>
          </cell>
          <cell r="D79">
            <v>897.02</v>
          </cell>
          <cell r="E79">
            <v>671</v>
          </cell>
        </row>
        <row r="80">
          <cell r="C80" t="str">
            <v>Christchurch</v>
          </cell>
          <cell r="D80">
            <v>816.02</v>
          </cell>
          <cell r="E80">
            <v>259</v>
          </cell>
        </row>
        <row r="81">
          <cell r="C81" t="str">
            <v>City of London</v>
          </cell>
          <cell r="D81">
            <v>536</v>
          </cell>
          <cell r="E81">
            <v>649</v>
          </cell>
        </row>
        <row r="82">
          <cell r="C82" t="str">
            <v>Colchester</v>
          </cell>
          <cell r="D82">
            <v>767.24</v>
          </cell>
          <cell r="E82">
            <v>456</v>
          </cell>
        </row>
        <row r="83">
          <cell r="C83" t="str">
            <v>Congleton</v>
          </cell>
          <cell r="D83">
            <v>859.79</v>
          </cell>
          <cell r="E83">
            <v>376</v>
          </cell>
        </row>
        <row r="84">
          <cell r="C84" t="str">
            <v>Copeland</v>
          </cell>
          <cell r="D84">
            <v>864.84</v>
          </cell>
          <cell r="E84">
            <v>242</v>
          </cell>
        </row>
        <row r="85">
          <cell r="C85" t="str">
            <v>Corby</v>
          </cell>
          <cell r="D85">
            <v>768.23</v>
          </cell>
          <cell r="E85">
            <v>566</v>
          </cell>
        </row>
        <row r="86">
          <cell r="C86" t="str">
            <v>Cotswold</v>
          </cell>
          <cell r="D86">
            <v>759.58</v>
          </cell>
          <cell r="E86">
            <v>969</v>
          </cell>
        </row>
        <row r="87">
          <cell r="C87" t="str">
            <v>Coventry</v>
          </cell>
          <cell r="D87">
            <v>968.16</v>
          </cell>
          <cell r="E87">
            <v>369</v>
          </cell>
        </row>
        <row r="88">
          <cell r="C88" t="str">
            <v>Craven</v>
          </cell>
          <cell r="D88">
            <v>760.08</v>
          </cell>
          <cell r="E88">
            <v>538</v>
          </cell>
        </row>
        <row r="89">
          <cell r="C89" t="str">
            <v>Crawley</v>
          </cell>
          <cell r="D89">
            <v>754.83</v>
          </cell>
          <cell r="E89">
            <v>158</v>
          </cell>
        </row>
        <row r="90">
          <cell r="C90" t="str">
            <v>Crewe and Nantwich</v>
          </cell>
          <cell r="D90">
            <v>865.43</v>
          </cell>
          <cell r="E90">
            <v>467</v>
          </cell>
        </row>
        <row r="91">
          <cell r="C91" t="str">
            <v>Croydon</v>
          </cell>
          <cell r="D91">
            <v>758.39</v>
          </cell>
          <cell r="E91">
            <v>162</v>
          </cell>
        </row>
        <row r="92">
          <cell r="C92" t="str">
            <v>Dacorum</v>
          </cell>
          <cell r="D92">
            <v>742.53</v>
          </cell>
          <cell r="E92">
            <v>253</v>
          </cell>
        </row>
        <row r="93">
          <cell r="C93" t="str">
            <v>Darlington</v>
          </cell>
          <cell r="D93">
            <v>688.11</v>
          </cell>
          <cell r="E93">
            <v>246</v>
          </cell>
        </row>
        <row r="94">
          <cell r="C94" t="str">
            <v>Dartford</v>
          </cell>
          <cell r="D94">
            <v>765.57</v>
          </cell>
          <cell r="E94">
            <v>756</v>
          </cell>
        </row>
        <row r="95">
          <cell r="C95" t="str">
            <v>Daventry</v>
          </cell>
          <cell r="D95">
            <v>719.64</v>
          </cell>
          <cell r="E95">
            <v>657</v>
          </cell>
        </row>
        <row r="96">
          <cell r="C96" t="str">
            <v>Derby</v>
          </cell>
          <cell r="D96">
            <v>786.75</v>
          </cell>
          <cell r="E96">
            <v>644</v>
          </cell>
        </row>
        <row r="97">
          <cell r="C97" t="str">
            <v>Derwentside</v>
          </cell>
          <cell r="D97">
            <v>900.05</v>
          </cell>
          <cell r="E97">
            <v>337</v>
          </cell>
        </row>
        <row r="98">
          <cell r="C98" t="str">
            <v>Doncaster</v>
          </cell>
          <cell r="D98">
            <v>760.86</v>
          </cell>
          <cell r="E98">
            <v>955</v>
          </cell>
        </row>
        <row r="99">
          <cell r="C99" t="str">
            <v>Dover</v>
          </cell>
          <cell r="D99">
            <v>768.24</v>
          </cell>
          <cell r="E99">
            <v>847</v>
          </cell>
        </row>
        <row r="100">
          <cell r="C100" t="str">
            <v>Dudley</v>
          </cell>
          <cell r="D100">
            <v>779.19</v>
          </cell>
          <cell r="E100">
            <v>370</v>
          </cell>
        </row>
        <row r="101">
          <cell r="C101" t="str">
            <v>Durham</v>
          </cell>
          <cell r="D101">
            <v>847.81</v>
          </cell>
          <cell r="E101">
            <v>338</v>
          </cell>
        </row>
        <row r="102">
          <cell r="C102" t="str">
            <v>Ealing</v>
          </cell>
          <cell r="D102">
            <v>703.4</v>
          </cell>
          <cell r="E102">
            <v>355</v>
          </cell>
        </row>
        <row r="103">
          <cell r="C103" t="str">
            <v>Easington</v>
          </cell>
          <cell r="D103">
            <v>950.61</v>
          </cell>
          <cell r="E103">
            <v>339</v>
          </cell>
        </row>
        <row r="104">
          <cell r="C104" t="str">
            <v>East Cambridgeshire</v>
          </cell>
          <cell r="D104">
            <v>703.25</v>
          </cell>
          <cell r="E104">
            <v>49</v>
          </cell>
        </row>
        <row r="105">
          <cell r="C105" t="str">
            <v>East Devon</v>
          </cell>
          <cell r="D105">
            <v>761.07</v>
          </cell>
          <cell r="E105">
            <v>858</v>
          </cell>
        </row>
        <row r="106">
          <cell r="C106" t="str">
            <v>East Hampshire</v>
          </cell>
          <cell r="D106">
            <v>800.06</v>
          </cell>
          <cell r="E106">
            <v>363</v>
          </cell>
        </row>
        <row r="107">
          <cell r="C107" t="str">
            <v>East Hertfordshire</v>
          </cell>
          <cell r="D107">
            <v>745.01</v>
          </cell>
          <cell r="E107">
            <v>254</v>
          </cell>
        </row>
        <row r="108">
          <cell r="C108" t="str">
            <v>East Lindsey</v>
          </cell>
          <cell r="D108">
            <v>773.99</v>
          </cell>
          <cell r="E108">
            <v>840</v>
          </cell>
        </row>
        <row r="109">
          <cell r="C109" t="str">
            <v>East Northamptonshire</v>
          </cell>
          <cell r="D109">
            <v>772.26</v>
          </cell>
          <cell r="E109">
            <v>658</v>
          </cell>
        </row>
        <row r="110">
          <cell r="C110" t="str">
            <v>East Riding of Yorkshire</v>
          </cell>
          <cell r="D110">
            <v>857.37</v>
          </cell>
          <cell r="E110">
            <v>445</v>
          </cell>
        </row>
        <row r="111">
          <cell r="C111" t="str">
            <v>East Staffordshire</v>
          </cell>
          <cell r="D111">
            <v>786.14</v>
          </cell>
          <cell r="E111">
            <v>175</v>
          </cell>
        </row>
        <row r="112">
          <cell r="C112" t="str">
            <v>Eastbourne</v>
          </cell>
          <cell r="D112">
            <v>789.34</v>
          </cell>
          <cell r="E112">
            <v>748</v>
          </cell>
        </row>
        <row r="113">
          <cell r="C113" t="str">
            <v>Eastleigh</v>
          </cell>
          <cell r="D113">
            <v>794.13</v>
          </cell>
          <cell r="E113">
            <v>357</v>
          </cell>
        </row>
        <row r="114">
          <cell r="C114" t="str">
            <v>Eden</v>
          </cell>
          <cell r="D114">
            <v>859.5</v>
          </cell>
          <cell r="E114">
            <v>243</v>
          </cell>
        </row>
        <row r="115">
          <cell r="C115" t="str">
            <v>Ellesmere Port and Neston</v>
          </cell>
          <cell r="D115">
            <v>875.61</v>
          </cell>
          <cell r="E115">
            <v>468</v>
          </cell>
        </row>
        <row r="116">
          <cell r="C116" t="str">
            <v>Elmbridge</v>
          </cell>
          <cell r="D116">
            <v>779.69</v>
          </cell>
          <cell r="E116">
            <v>964</v>
          </cell>
        </row>
        <row r="117">
          <cell r="C117" t="str">
            <v>Enfield</v>
          </cell>
          <cell r="D117">
            <v>732.61</v>
          </cell>
          <cell r="E117">
            <v>653</v>
          </cell>
        </row>
        <row r="118">
          <cell r="C118" t="str">
            <v>Epping Forest</v>
          </cell>
          <cell r="D118">
            <v>783.59</v>
          </cell>
          <cell r="E118">
            <v>547</v>
          </cell>
        </row>
        <row r="119">
          <cell r="C119" t="str">
            <v>Epsom and Ewell</v>
          </cell>
          <cell r="D119">
            <v>748.95</v>
          </cell>
          <cell r="E119">
            <v>965</v>
          </cell>
        </row>
        <row r="120">
          <cell r="C120" t="str">
            <v>Erewash</v>
          </cell>
          <cell r="D120">
            <v>857.29</v>
          </cell>
          <cell r="E120">
            <v>645</v>
          </cell>
        </row>
        <row r="121">
          <cell r="C121" t="str">
            <v>Exeter</v>
          </cell>
          <cell r="D121">
            <v>749.17</v>
          </cell>
          <cell r="E121">
            <v>859</v>
          </cell>
        </row>
        <row r="122">
          <cell r="C122" t="str">
            <v>Fareham</v>
          </cell>
          <cell r="D122">
            <v>762.84</v>
          </cell>
          <cell r="E122">
            <v>358</v>
          </cell>
        </row>
        <row r="123">
          <cell r="C123" t="str">
            <v>Fenland</v>
          </cell>
          <cell r="D123">
            <v>726.62</v>
          </cell>
          <cell r="E123">
            <v>50</v>
          </cell>
        </row>
        <row r="124">
          <cell r="C124" t="str">
            <v>Forest Heath</v>
          </cell>
          <cell r="D124">
            <v>730.24</v>
          </cell>
          <cell r="E124">
            <v>152</v>
          </cell>
        </row>
        <row r="125">
          <cell r="C125" t="str">
            <v>Forest of Dean</v>
          </cell>
          <cell r="D125">
            <v>787.33</v>
          </cell>
          <cell r="E125">
            <v>970</v>
          </cell>
        </row>
        <row r="126">
          <cell r="C126" t="str">
            <v>Fylde</v>
          </cell>
          <cell r="D126">
            <v>885.46</v>
          </cell>
          <cell r="E126">
            <v>672</v>
          </cell>
        </row>
        <row r="127">
          <cell r="C127" t="str">
            <v>Gateshead</v>
          </cell>
          <cell r="D127">
            <v>961.5</v>
          </cell>
          <cell r="E127">
            <v>439</v>
          </cell>
        </row>
        <row r="128">
          <cell r="C128" t="str">
            <v>Gedling</v>
          </cell>
          <cell r="D128">
            <v>909.33</v>
          </cell>
          <cell r="E128">
            <v>949</v>
          </cell>
        </row>
        <row r="129">
          <cell r="C129" t="str">
            <v>Gloucester</v>
          </cell>
          <cell r="D129">
            <v>761.43</v>
          </cell>
          <cell r="E129">
            <v>971</v>
          </cell>
        </row>
        <row r="130">
          <cell r="C130" t="str">
            <v>Gosport</v>
          </cell>
          <cell r="D130">
            <v>786.22</v>
          </cell>
          <cell r="E130">
            <v>359</v>
          </cell>
        </row>
        <row r="131">
          <cell r="C131" t="str">
            <v>Gravesham</v>
          </cell>
          <cell r="D131">
            <v>731.1</v>
          </cell>
          <cell r="E131">
            <v>849</v>
          </cell>
        </row>
        <row r="132">
          <cell r="C132" t="str">
            <v>Great Yarmouth</v>
          </cell>
          <cell r="D132">
            <v>775.07</v>
          </cell>
          <cell r="E132">
            <v>56</v>
          </cell>
        </row>
        <row r="133">
          <cell r="C133" t="str">
            <v>Greenwich</v>
          </cell>
          <cell r="D133">
            <v>883.35</v>
          </cell>
          <cell r="E133">
            <v>959</v>
          </cell>
        </row>
        <row r="134">
          <cell r="C134" t="str">
            <v>Guildford</v>
          </cell>
          <cell r="D134">
            <v>766.41</v>
          </cell>
          <cell r="E134">
            <v>966</v>
          </cell>
        </row>
        <row r="135">
          <cell r="C135" t="str">
            <v>Hackney</v>
          </cell>
          <cell r="D135">
            <v>789.6</v>
          </cell>
          <cell r="E135">
            <v>650</v>
          </cell>
        </row>
        <row r="136">
          <cell r="C136" t="str">
            <v>Halton</v>
          </cell>
          <cell r="D136">
            <v>679.31</v>
          </cell>
          <cell r="E136">
            <v>469</v>
          </cell>
        </row>
        <row r="137">
          <cell r="C137" t="str">
            <v>Hambleton</v>
          </cell>
          <cell r="D137">
            <v>695.29</v>
          </cell>
          <cell r="E137">
            <v>539</v>
          </cell>
        </row>
        <row r="138">
          <cell r="C138" t="str">
            <v>Harborough</v>
          </cell>
          <cell r="D138">
            <v>808.59</v>
          </cell>
          <cell r="E138">
            <v>743</v>
          </cell>
        </row>
        <row r="139">
          <cell r="C139" t="str">
            <v>Haringey</v>
          </cell>
          <cell r="D139">
            <v>898</v>
          </cell>
          <cell r="E139">
            <v>654</v>
          </cell>
        </row>
        <row r="140">
          <cell r="C140" t="str">
            <v>Harlow</v>
          </cell>
          <cell r="D140">
            <v>872.49</v>
          </cell>
          <cell r="E140">
            <v>548</v>
          </cell>
        </row>
        <row r="141">
          <cell r="C141" t="str">
            <v>Harrogate</v>
          </cell>
          <cell r="D141">
            <v>764.61</v>
          </cell>
          <cell r="E141">
            <v>540</v>
          </cell>
        </row>
        <row r="142">
          <cell r="C142" t="str">
            <v>Harrow</v>
          </cell>
          <cell r="D142">
            <v>787.53</v>
          </cell>
          <cell r="E142">
            <v>354</v>
          </cell>
        </row>
        <row r="143">
          <cell r="C143" t="str">
            <v>Hart</v>
          </cell>
          <cell r="D143">
            <v>779.32</v>
          </cell>
          <cell r="E143">
            <v>360</v>
          </cell>
        </row>
        <row r="144">
          <cell r="C144" t="str">
            <v>Hartlepool</v>
          </cell>
          <cell r="D144">
            <v>978.12</v>
          </cell>
          <cell r="E144">
            <v>145</v>
          </cell>
        </row>
        <row r="145">
          <cell r="C145" t="str">
            <v>Hastings</v>
          </cell>
          <cell r="D145">
            <v>813.35</v>
          </cell>
          <cell r="E145">
            <v>749</v>
          </cell>
        </row>
        <row r="146">
          <cell r="C146" t="str">
            <v>Havant</v>
          </cell>
          <cell r="D146">
            <v>775.08</v>
          </cell>
          <cell r="E146">
            <v>361</v>
          </cell>
        </row>
        <row r="147">
          <cell r="C147" t="str">
            <v>Havering</v>
          </cell>
          <cell r="D147">
            <v>790</v>
          </cell>
          <cell r="E147">
            <v>556</v>
          </cell>
        </row>
        <row r="148">
          <cell r="C148" t="str">
            <v>Herefordshire</v>
          </cell>
          <cell r="D148">
            <v>729.11</v>
          </cell>
          <cell r="E148">
            <v>70</v>
          </cell>
        </row>
        <row r="149">
          <cell r="C149" t="str">
            <v>Hertsmere</v>
          </cell>
          <cell r="D149">
            <v>763.22</v>
          </cell>
          <cell r="E149">
            <v>255</v>
          </cell>
        </row>
        <row r="150">
          <cell r="C150" t="str">
            <v>High Peak</v>
          </cell>
          <cell r="D150">
            <v>865.61</v>
          </cell>
          <cell r="E150">
            <v>646</v>
          </cell>
        </row>
        <row r="151">
          <cell r="C151" t="str">
            <v>Hillingdon</v>
          </cell>
          <cell r="D151">
            <v>763.66</v>
          </cell>
          <cell r="E151">
            <v>448</v>
          </cell>
        </row>
        <row r="152">
          <cell r="C152" t="str">
            <v>Hinckley and Bosworth</v>
          </cell>
          <cell r="D152">
            <v>769.78</v>
          </cell>
          <cell r="E152">
            <v>741</v>
          </cell>
        </row>
        <row r="153">
          <cell r="C153" t="str">
            <v>Horsham</v>
          </cell>
          <cell r="D153">
            <v>744.06</v>
          </cell>
          <cell r="E153">
            <v>159</v>
          </cell>
        </row>
        <row r="154">
          <cell r="C154" t="str">
            <v>Hounslow</v>
          </cell>
          <cell r="D154">
            <v>795.43</v>
          </cell>
          <cell r="E154">
            <v>447</v>
          </cell>
        </row>
        <row r="155">
          <cell r="C155" t="str">
            <v>Huntingdonshire</v>
          </cell>
          <cell r="D155">
            <v>737.48</v>
          </cell>
          <cell r="E155">
            <v>51</v>
          </cell>
        </row>
        <row r="156">
          <cell r="C156" t="str">
            <v>Hyndburn</v>
          </cell>
          <cell r="D156">
            <v>939.87</v>
          </cell>
          <cell r="E156">
            <v>673</v>
          </cell>
        </row>
        <row r="157">
          <cell r="C157" t="str">
            <v>Ipswich</v>
          </cell>
          <cell r="D157">
            <v>828.63</v>
          </cell>
          <cell r="E157">
            <v>153</v>
          </cell>
        </row>
        <row r="158">
          <cell r="C158" t="str">
            <v>Isle of Wight Council</v>
          </cell>
          <cell r="D158">
            <v>793.04</v>
          </cell>
          <cell r="E158">
            <v>459</v>
          </cell>
        </row>
        <row r="159">
          <cell r="C159" t="str">
            <v>Islington</v>
          </cell>
          <cell r="D159">
            <v>912</v>
          </cell>
          <cell r="E159">
            <v>648</v>
          </cell>
        </row>
        <row r="160">
          <cell r="C160" t="str">
            <v>Kennet</v>
          </cell>
          <cell r="D160">
            <v>769.06</v>
          </cell>
          <cell r="E160">
            <v>460</v>
          </cell>
        </row>
        <row r="161">
          <cell r="C161" t="str">
            <v>Kerrier</v>
          </cell>
          <cell r="D161">
            <v>757.23</v>
          </cell>
          <cell r="E161">
            <v>764</v>
          </cell>
        </row>
        <row r="162">
          <cell r="C162" t="str">
            <v>Kettering</v>
          </cell>
          <cell r="D162">
            <v>773.94</v>
          </cell>
          <cell r="E162">
            <v>659</v>
          </cell>
        </row>
        <row r="163">
          <cell r="C163" t="str">
            <v>Kingston upon Hull</v>
          </cell>
          <cell r="D163">
            <v>794.14</v>
          </cell>
          <cell r="E163">
            <v>444</v>
          </cell>
        </row>
        <row r="164">
          <cell r="C164" t="str">
            <v>Kingston upon Thames</v>
          </cell>
          <cell r="D164">
            <v>793.96</v>
          </cell>
          <cell r="E164">
            <v>163</v>
          </cell>
        </row>
        <row r="165">
          <cell r="C165" t="str">
            <v>Kirklees</v>
          </cell>
          <cell r="D165">
            <v>870.2</v>
          </cell>
          <cell r="E165">
            <v>638</v>
          </cell>
        </row>
        <row r="166">
          <cell r="C166" t="str">
            <v>Knowsley</v>
          </cell>
          <cell r="D166">
            <v>970.37</v>
          </cell>
          <cell r="E166">
            <v>473</v>
          </cell>
        </row>
        <row r="167">
          <cell r="C167" t="str">
            <v>Lambeth</v>
          </cell>
          <cell r="D167">
            <v>642</v>
          </cell>
          <cell r="E167">
            <v>961</v>
          </cell>
        </row>
        <row r="168">
          <cell r="C168" t="str">
            <v>Lancaster</v>
          </cell>
          <cell r="D168">
            <v>884.45</v>
          </cell>
          <cell r="E168">
            <v>674</v>
          </cell>
        </row>
        <row r="169">
          <cell r="C169" t="str">
            <v>Leeds</v>
          </cell>
          <cell r="D169">
            <v>768.49</v>
          </cell>
          <cell r="E169">
            <v>639</v>
          </cell>
        </row>
        <row r="170">
          <cell r="C170" t="str">
            <v>Leicester</v>
          </cell>
          <cell r="D170">
            <v>791.8</v>
          </cell>
          <cell r="E170">
            <v>744</v>
          </cell>
        </row>
        <row r="171">
          <cell r="C171" t="str">
            <v>Lewes</v>
          </cell>
          <cell r="D171">
            <v>811.45</v>
          </cell>
          <cell r="E171">
            <v>751</v>
          </cell>
        </row>
        <row r="172">
          <cell r="C172" t="str">
            <v>Lewisham</v>
          </cell>
          <cell r="D172">
            <v>727.87</v>
          </cell>
          <cell r="E172">
            <v>962</v>
          </cell>
        </row>
        <row r="173">
          <cell r="C173" t="str">
            <v>Lichfield</v>
          </cell>
          <cell r="D173">
            <v>766.23</v>
          </cell>
          <cell r="E173">
            <v>176</v>
          </cell>
        </row>
        <row r="174">
          <cell r="C174" t="str">
            <v>Lincoln</v>
          </cell>
          <cell r="D174">
            <v>800.67</v>
          </cell>
          <cell r="E174">
            <v>841</v>
          </cell>
        </row>
        <row r="175">
          <cell r="C175" t="str">
            <v>Liverpool</v>
          </cell>
          <cell r="D175">
            <v>1171.54</v>
          </cell>
          <cell r="E175">
            <v>474</v>
          </cell>
        </row>
        <row r="176">
          <cell r="C176" t="str">
            <v>Luton</v>
          </cell>
          <cell r="D176">
            <v>706.81</v>
          </cell>
          <cell r="E176">
            <v>249</v>
          </cell>
        </row>
        <row r="177">
          <cell r="C177" t="str">
            <v>Macclesfield</v>
          </cell>
          <cell r="D177">
            <v>858.01</v>
          </cell>
          <cell r="E177">
            <v>470</v>
          </cell>
        </row>
        <row r="178">
          <cell r="C178" t="str">
            <v>Maidstone</v>
          </cell>
          <cell r="D178">
            <v>797.2</v>
          </cell>
          <cell r="E178">
            <v>850</v>
          </cell>
        </row>
        <row r="179">
          <cell r="C179" t="str">
            <v>Maldon</v>
          </cell>
          <cell r="D179">
            <v>764.42</v>
          </cell>
          <cell r="E179">
            <v>549</v>
          </cell>
        </row>
        <row r="180">
          <cell r="C180" t="str">
            <v>Malvern Hills</v>
          </cell>
          <cell r="D180">
            <v>727.93</v>
          </cell>
          <cell r="E180">
            <v>72</v>
          </cell>
        </row>
        <row r="181">
          <cell r="C181" t="str">
            <v>Manchester</v>
          </cell>
          <cell r="D181">
            <v>987.28</v>
          </cell>
          <cell r="E181">
            <v>570</v>
          </cell>
        </row>
        <row r="182">
          <cell r="C182" t="str">
            <v>Mansfield</v>
          </cell>
          <cell r="D182">
            <v>935.47</v>
          </cell>
          <cell r="E182">
            <v>950</v>
          </cell>
        </row>
        <row r="183">
          <cell r="C183" t="str">
            <v>Medway</v>
          </cell>
          <cell r="D183">
            <v>670.47</v>
          </cell>
          <cell r="E183">
            <v>851</v>
          </cell>
        </row>
        <row r="184">
          <cell r="C184" t="str">
            <v>Melton</v>
          </cell>
          <cell r="D184">
            <v>799.22</v>
          </cell>
          <cell r="E184">
            <v>745</v>
          </cell>
        </row>
        <row r="185">
          <cell r="C185" t="str">
            <v>Mendip</v>
          </cell>
          <cell r="D185">
            <v>779.02</v>
          </cell>
          <cell r="E185">
            <v>974</v>
          </cell>
        </row>
        <row r="186">
          <cell r="C186" t="str">
            <v>Merton</v>
          </cell>
          <cell r="D186">
            <v>786.55</v>
          </cell>
          <cell r="E186">
            <v>165</v>
          </cell>
        </row>
        <row r="187">
          <cell r="C187" t="str">
            <v>Mid Bedfordshire</v>
          </cell>
          <cell r="D187">
            <v>858.81</v>
          </cell>
          <cell r="E187">
            <v>250</v>
          </cell>
        </row>
        <row r="188">
          <cell r="C188" t="str">
            <v>Mid Devon</v>
          </cell>
          <cell r="D188">
            <v>794.16</v>
          </cell>
          <cell r="E188">
            <v>864</v>
          </cell>
        </row>
        <row r="189">
          <cell r="C189" t="str">
            <v>Mid Suffolk</v>
          </cell>
          <cell r="D189">
            <v>759.59</v>
          </cell>
          <cell r="E189">
            <v>154</v>
          </cell>
        </row>
        <row r="190">
          <cell r="C190" t="str">
            <v>Mid Sussex</v>
          </cell>
          <cell r="D190">
            <v>762.72</v>
          </cell>
          <cell r="E190">
            <v>160</v>
          </cell>
        </row>
        <row r="191">
          <cell r="C191" t="str">
            <v>Middlesbrough</v>
          </cell>
          <cell r="D191">
            <v>806</v>
          </cell>
          <cell r="E191">
            <v>237</v>
          </cell>
        </row>
        <row r="192">
          <cell r="C192" t="str">
            <v>Milton Keynes</v>
          </cell>
          <cell r="D192">
            <v>744.29</v>
          </cell>
          <cell r="E192">
            <v>564</v>
          </cell>
        </row>
        <row r="193">
          <cell r="C193" t="str">
            <v>Mole Valley</v>
          </cell>
          <cell r="D193">
            <v>744.58</v>
          </cell>
          <cell r="E193">
            <v>57</v>
          </cell>
        </row>
        <row r="194">
          <cell r="C194" t="str">
            <v>New Forest</v>
          </cell>
          <cell r="D194">
            <v>799.25</v>
          </cell>
          <cell r="E194">
            <v>362</v>
          </cell>
        </row>
        <row r="195">
          <cell r="C195" t="str">
            <v>Newark and Sherwood</v>
          </cell>
          <cell r="D195">
            <v>970.28</v>
          </cell>
          <cell r="E195">
            <v>951</v>
          </cell>
        </row>
        <row r="196">
          <cell r="C196" t="str">
            <v>Newcastle-under-Lyme</v>
          </cell>
          <cell r="D196">
            <v>770.21</v>
          </cell>
          <cell r="E196">
            <v>267</v>
          </cell>
        </row>
        <row r="197">
          <cell r="C197" t="str">
            <v>Newcastle upon Tyne</v>
          </cell>
          <cell r="D197">
            <v>977.74</v>
          </cell>
          <cell r="E197">
            <v>440</v>
          </cell>
        </row>
        <row r="198">
          <cell r="C198" t="str">
            <v>Newham</v>
          </cell>
          <cell r="D198">
            <v>704.43</v>
          </cell>
          <cell r="E198">
            <v>651</v>
          </cell>
        </row>
        <row r="199">
          <cell r="C199" t="str">
            <v>North Cornwall</v>
          </cell>
          <cell r="D199">
            <v>758.84</v>
          </cell>
          <cell r="E199">
            <v>765</v>
          </cell>
        </row>
        <row r="200">
          <cell r="C200" t="str">
            <v>North Devon</v>
          </cell>
          <cell r="D200">
            <v>791.02</v>
          </cell>
          <cell r="E200">
            <v>860</v>
          </cell>
        </row>
        <row r="201">
          <cell r="C201" t="str">
            <v>North Dorset</v>
          </cell>
          <cell r="D201">
            <v>808.67</v>
          </cell>
          <cell r="E201">
            <v>260</v>
          </cell>
        </row>
        <row r="202">
          <cell r="C202" t="str">
            <v>North East Derbyshire</v>
          </cell>
          <cell r="D202">
            <v>905.13</v>
          </cell>
          <cell r="E202">
            <v>737</v>
          </cell>
        </row>
        <row r="203">
          <cell r="C203" t="str">
            <v>North East Lincolnshire</v>
          </cell>
          <cell r="D203">
            <v>864.77</v>
          </cell>
          <cell r="E203">
            <v>446</v>
          </cell>
        </row>
        <row r="204">
          <cell r="C204" t="str">
            <v>North Hertfordshire</v>
          </cell>
          <cell r="D204">
            <v>765.12</v>
          </cell>
          <cell r="E204">
            <v>256</v>
          </cell>
        </row>
        <row r="205">
          <cell r="C205" t="str">
            <v>North Kesteven</v>
          </cell>
          <cell r="D205">
            <v>797.56</v>
          </cell>
          <cell r="E205">
            <v>842</v>
          </cell>
        </row>
        <row r="206">
          <cell r="C206" t="str">
            <v>North Lincolnshire (1)</v>
          </cell>
          <cell r="D206">
            <v>997.38</v>
          </cell>
          <cell r="E206">
            <v>537</v>
          </cell>
        </row>
        <row r="207">
          <cell r="C207" t="str">
            <v>North Norfolk</v>
          </cell>
          <cell r="D207">
            <v>779.04</v>
          </cell>
          <cell r="E207">
            <v>148</v>
          </cell>
        </row>
        <row r="208">
          <cell r="C208" t="str">
            <v>North Shropshire</v>
          </cell>
          <cell r="D208">
            <v>810.95</v>
          </cell>
          <cell r="E208">
            <v>169</v>
          </cell>
        </row>
        <row r="209">
          <cell r="C209" t="str">
            <v>North Somerset</v>
          </cell>
          <cell r="D209">
            <v>739.92</v>
          </cell>
          <cell r="E209">
            <v>760</v>
          </cell>
        </row>
        <row r="210">
          <cell r="C210" t="str">
            <v>North Tyneside</v>
          </cell>
          <cell r="D210">
            <v>904.74</v>
          </cell>
          <cell r="E210">
            <v>441</v>
          </cell>
        </row>
        <row r="211">
          <cell r="C211" t="str">
            <v>North Warwickshire</v>
          </cell>
          <cell r="D211">
            <v>869.53</v>
          </cell>
          <cell r="E211">
            <v>273</v>
          </cell>
        </row>
        <row r="212">
          <cell r="C212" t="str">
            <v>North West Leicestershire</v>
          </cell>
          <cell r="D212">
            <v>827.51</v>
          </cell>
          <cell r="E212">
            <v>746</v>
          </cell>
        </row>
        <row r="213">
          <cell r="C213" t="str">
            <v>North Wiltshire</v>
          </cell>
          <cell r="D213">
            <v>789.64</v>
          </cell>
          <cell r="E213">
            <v>461</v>
          </cell>
        </row>
        <row r="214">
          <cell r="C214" t="str">
            <v>Northampton</v>
          </cell>
          <cell r="D214">
            <v>790.42</v>
          </cell>
          <cell r="E214">
            <v>660</v>
          </cell>
        </row>
        <row r="215">
          <cell r="C215" t="str">
            <v>Norwich</v>
          </cell>
          <cell r="D215">
            <v>817.7</v>
          </cell>
          <cell r="E215">
            <v>147</v>
          </cell>
        </row>
        <row r="216">
          <cell r="C216" t="str">
            <v>Nottingham</v>
          </cell>
          <cell r="D216">
            <v>886.08</v>
          </cell>
          <cell r="E216">
            <v>952</v>
          </cell>
        </row>
        <row r="217">
          <cell r="C217" t="str">
            <v>Nuneaton and Bedworth</v>
          </cell>
          <cell r="D217">
            <v>850.93</v>
          </cell>
          <cell r="E217">
            <v>274</v>
          </cell>
        </row>
        <row r="218">
          <cell r="C218" t="str">
            <v>Oadby and Wigston</v>
          </cell>
          <cell r="D218">
            <v>801.58</v>
          </cell>
          <cell r="E218">
            <v>837</v>
          </cell>
        </row>
        <row r="219">
          <cell r="C219" t="str">
            <v>Oldham</v>
          </cell>
          <cell r="D219">
            <v>928.7</v>
          </cell>
          <cell r="E219">
            <v>571</v>
          </cell>
        </row>
        <row r="220">
          <cell r="C220" t="str">
            <v>Oswestry</v>
          </cell>
          <cell r="D220">
            <v>804.6</v>
          </cell>
          <cell r="E220">
            <v>170</v>
          </cell>
        </row>
        <row r="221">
          <cell r="C221" t="str">
            <v>Oxford</v>
          </cell>
          <cell r="D221">
            <v>825.9</v>
          </cell>
          <cell r="E221">
            <v>664</v>
          </cell>
        </row>
        <row r="222">
          <cell r="C222" t="str">
            <v>Pendle</v>
          </cell>
          <cell r="D222">
            <v>947</v>
          </cell>
          <cell r="E222">
            <v>675</v>
          </cell>
        </row>
        <row r="223">
          <cell r="C223" t="str">
            <v>Penwith</v>
          </cell>
          <cell r="D223">
            <v>738.46</v>
          </cell>
          <cell r="E223">
            <v>766</v>
          </cell>
        </row>
        <row r="224">
          <cell r="C224" t="str">
            <v>Peterborough</v>
          </cell>
          <cell r="D224">
            <v>754.46</v>
          </cell>
          <cell r="E224">
            <v>52</v>
          </cell>
        </row>
        <row r="225">
          <cell r="C225" t="str">
            <v>Plymouth</v>
          </cell>
          <cell r="D225">
            <v>701.89</v>
          </cell>
          <cell r="E225">
            <v>861</v>
          </cell>
        </row>
        <row r="226">
          <cell r="C226" t="str">
            <v>Poole</v>
          </cell>
          <cell r="D226">
            <v>702.99</v>
          </cell>
          <cell r="E226">
            <v>261</v>
          </cell>
        </row>
        <row r="227">
          <cell r="C227" t="str">
            <v>Portsmouth</v>
          </cell>
          <cell r="D227">
            <v>681.57</v>
          </cell>
          <cell r="E227">
            <v>364</v>
          </cell>
        </row>
        <row r="228">
          <cell r="C228" t="str">
            <v>Preston</v>
          </cell>
          <cell r="D228">
            <v>959.16</v>
          </cell>
          <cell r="E228">
            <v>676</v>
          </cell>
        </row>
        <row r="229">
          <cell r="C229" t="str">
            <v>Purbeck</v>
          </cell>
          <cell r="D229">
            <v>825.66</v>
          </cell>
          <cell r="E229">
            <v>262</v>
          </cell>
        </row>
        <row r="230">
          <cell r="C230" t="str">
            <v>Reading</v>
          </cell>
          <cell r="D230">
            <v>868.13</v>
          </cell>
          <cell r="E230">
            <v>557</v>
          </cell>
        </row>
        <row r="231">
          <cell r="C231" t="str">
            <v>Redbridge</v>
          </cell>
          <cell r="D231">
            <v>750</v>
          </cell>
          <cell r="E231">
            <v>655</v>
          </cell>
        </row>
        <row r="232">
          <cell r="C232" t="str">
            <v>Redcar and Cleveland</v>
          </cell>
          <cell r="D232">
            <v>1032.58</v>
          </cell>
          <cell r="E232">
            <v>146</v>
          </cell>
        </row>
        <row r="233">
          <cell r="C233" t="str">
            <v>Redditch</v>
          </cell>
          <cell r="D233">
            <v>759.05</v>
          </cell>
          <cell r="E233">
            <v>73</v>
          </cell>
        </row>
        <row r="234">
          <cell r="C234" t="str">
            <v>Reigate and Banstead</v>
          </cell>
          <cell r="D234">
            <v>773.82</v>
          </cell>
          <cell r="E234">
            <v>58</v>
          </cell>
        </row>
        <row r="235">
          <cell r="C235" t="str">
            <v>Restormel</v>
          </cell>
          <cell r="D235">
            <v>740.45</v>
          </cell>
          <cell r="E235">
            <v>857</v>
          </cell>
        </row>
        <row r="236">
          <cell r="C236" t="str">
            <v>Ribble Valley</v>
          </cell>
          <cell r="D236">
            <v>897.99</v>
          </cell>
          <cell r="E236">
            <v>767</v>
          </cell>
        </row>
        <row r="237">
          <cell r="C237" t="str">
            <v>Richmondshire</v>
          </cell>
          <cell r="D237">
            <v>771.6</v>
          </cell>
          <cell r="E237">
            <v>541</v>
          </cell>
        </row>
        <row r="238">
          <cell r="C238" t="str">
            <v>Richmond upon Thames</v>
          </cell>
          <cell r="D238">
            <v>834.44</v>
          </cell>
          <cell r="E238">
            <v>164</v>
          </cell>
        </row>
        <row r="239">
          <cell r="C239" t="str">
            <v>Rochdale</v>
          </cell>
          <cell r="D239">
            <v>870.87</v>
          </cell>
          <cell r="E239">
            <v>572</v>
          </cell>
        </row>
        <row r="240">
          <cell r="C240" t="str">
            <v>Rochford</v>
          </cell>
          <cell r="D240">
            <v>789.64</v>
          </cell>
          <cell r="E240">
            <v>550</v>
          </cell>
        </row>
        <row r="241">
          <cell r="C241" t="str">
            <v>Rossendale</v>
          </cell>
          <cell r="D241">
            <v>944.34</v>
          </cell>
          <cell r="E241">
            <v>768</v>
          </cell>
        </row>
        <row r="242">
          <cell r="C242" t="str">
            <v>Rother</v>
          </cell>
          <cell r="D242">
            <v>775.15</v>
          </cell>
          <cell r="E242">
            <v>752</v>
          </cell>
        </row>
        <row r="243">
          <cell r="C243" t="str">
            <v>Rotherham</v>
          </cell>
          <cell r="D243">
            <v>808.96</v>
          </cell>
          <cell r="E243">
            <v>956</v>
          </cell>
        </row>
        <row r="244">
          <cell r="C244" t="str">
            <v>Rugby</v>
          </cell>
          <cell r="D244">
            <v>839.39</v>
          </cell>
          <cell r="E244">
            <v>275</v>
          </cell>
        </row>
        <row r="245">
          <cell r="C245" t="str">
            <v>Runnymede</v>
          </cell>
          <cell r="D245">
            <v>688.59</v>
          </cell>
          <cell r="E245">
            <v>59</v>
          </cell>
        </row>
        <row r="246">
          <cell r="C246" t="str">
            <v>Rushcliffe</v>
          </cell>
          <cell r="D246">
            <v>900.48</v>
          </cell>
          <cell r="E246">
            <v>953</v>
          </cell>
        </row>
        <row r="247">
          <cell r="C247" t="str">
            <v>Rushmoor</v>
          </cell>
          <cell r="D247">
            <v>779.42</v>
          </cell>
          <cell r="E247">
            <v>365</v>
          </cell>
        </row>
        <row r="248">
          <cell r="C248" t="str">
            <v>Rutland</v>
          </cell>
          <cell r="D248">
            <v>944.89</v>
          </cell>
          <cell r="E248">
            <v>838</v>
          </cell>
        </row>
        <row r="249">
          <cell r="C249" t="str">
            <v>Ryedale</v>
          </cell>
          <cell r="D249">
            <v>778.97</v>
          </cell>
          <cell r="E249">
            <v>542</v>
          </cell>
        </row>
        <row r="250">
          <cell r="C250" t="str">
            <v>Salford</v>
          </cell>
          <cell r="D250">
            <v>980.2</v>
          </cell>
          <cell r="E250">
            <v>573</v>
          </cell>
        </row>
        <row r="251">
          <cell r="C251" t="str">
            <v>Salisbury</v>
          </cell>
          <cell r="D251">
            <v>770.58</v>
          </cell>
          <cell r="E251">
            <v>462</v>
          </cell>
        </row>
        <row r="252">
          <cell r="C252" t="str">
            <v>Sandwell</v>
          </cell>
          <cell r="D252">
            <v>856.01</v>
          </cell>
          <cell r="E252">
            <v>371</v>
          </cell>
        </row>
        <row r="253">
          <cell r="C253" t="str">
            <v>Scarborough</v>
          </cell>
          <cell r="D253">
            <v>756.69</v>
          </cell>
          <cell r="E253">
            <v>543</v>
          </cell>
        </row>
        <row r="254">
          <cell r="C254" t="str">
            <v>Sedgefield</v>
          </cell>
          <cell r="D254">
            <v>967.18</v>
          </cell>
          <cell r="E254">
            <v>340</v>
          </cell>
        </row>
        <row r="255">
          <cell r="C255" t="str">
            <v>Sedgemoor</v>
          </cell>
          <cell r="D255">
            <v>760.68</v>
          </cell>
          <cell r="E255">
            <v>975</v>
          </cell>
        </row>
        <row r="256">
          <cell r="C256" t="str">
            <v>Sefton</v>
          </cell>
          <cell r="D256">
            <v>919.7</v>
          </cell>
          <cell r="E256">
            <v>476</v>
          </cell>
        </row>
        <row r="257">
          <cell r="C257" t="str">
            <v>Selby</v>
          </cell>
          <cell r="D257">
            <v>771.85</v>
          </cell>
          <cell r="E257">
            <v>544</v>
          </cell>
        </row>
        <row r="258">
          <cell r="C258" t="str">
            <v>Sevenoaks</v>
          </cell>
          <cell r="D258">
            <v>775.07</v>
          </cell>
          <cell r="E258">
            <v>852</v>
          </cell>
        </row>
        <row r="259">
          <cell r="C259" t="str">
            <v>Sheffield</v>
          </cell>
          <cell r="D259">
            <v>885.52</v>
          </cell>
          <cell r="E259">
            <v>47</v>
          </cell>
        </row>
        <row r="260">
          <cell r="C260" t="str">
            <v>Shepway</v>
          </cell>
          <cell r="D260">
            <v>780.47</v>
          </cell>
          <cell r="E260">
            <v>853</v>
          </cell>
        </row>
        <row r="261">
          <cell r="C261" t="str">
            <v>Shrewsbury and Atcham</v>
          </cell>
          <cell r="D261">
            <v>775.66</v>
          </cell>
          <cell r="E261">
            <v>171</v>
          </cell>
        </row>
        <row r="262">
          <cell r="C262" t="str">
            <v>Slough</v>
          </cell>
          <cell r="D262">
            <v>702.27</v>
          </cell>
          <cell r="E262">
            <v>558</v>
          </cell>
        </row>
        <row r="263">
          <cell r="C263" t="str">
            <v>Solihull</v>
          </cell>
          <cell r="D263">
            <v>741.82</v>
          </cell>
          <cell r="E263">
            <v>372</v>
          </cell>
        </row>
        <row r="264">
          <cell r="C264" t="str">
            <v>South Bedfordshire</v>
          </cell>
          <cell r="D264">
            <v>912.35</v>
          </cell>
          <cell r="E264">
            <v>251</v>
          </cell>
        </row>
        <row r="265">
          <cell r="C265" t="str">
            <v>South Bucks</v>
          </cell>
          <cell r="D265">
            <v>757.17</v>
          </cell>
          <cell r="E265">
            <v>562</v>
          </cell>
        </row>
        <row r="266">
          <cell r="C266" t="str">
            <v>South Cambridgeshire</v>
          </cell>
          <cell r="D266">
            <v>703.4</v>
          </cell>
          <cell r="E266">
            <v>53</v>
          </cell>
        </row>
        <row r="267">
          <cell r="C267" t="str">
            <v>South Derbyshire</v>
          </cell>
          <cell r="D267">
            <v>855.16</v>
          </cell>
          <cell r="E267">
            <v>738</v>
          </cell>
        </row>
        <row r="268">
          <cell r="C268" t="str">
            <v>South Gloucestershire</v>
          </cell>
          <cell r="D268">
            <v>781.57</v>
          </cell>
          <cell r="E268">
            <v>761</v>
          </cell>
        </row>
        <row r="269">
          <cell r="C269" t="str">
            <v>South Hams</v>
          </cell>
          <cell r="D269">
            <v>777.3</v>
          </cell>
          <cell r="E269">
            <v>862</v>
          </cell>
        </row>
        <row r="270">
          <cell r="C270" t="str">
            <v>South Holland</v>
          </cell>
          <cell r="D270">
            <v>795.28</v>
          </cell>
          <cell r="E270">
            <v>843</v>
          </cell>
        </row>
        <row r="271">
          <cell r="C271" t="str">
            <v>South Kesteven</v>
          </cell>
          <cell r="D271">
            <v>768.7</v>
          </cell>
          <cell r="E271">
            <v>844</v>
          </cell>
        </row>
        <row r="272">
          <cell r="C272" t="str">
            <v>South Lakeland</v>
          </cell>
          <cell r="D272">
            <v>856.18</v>
          </cell>
          <cell r="E272">
            <v>244</v>
          </cell>
        </row>
        <row r="273">
          <cell r="C273" t="str">
            <v>South Norfolk</v>
          </cell>
          <cell r="D273">
            <v>787.5559999999999</v>
          </cell>
          <cell r="E273">
            <v>149</v>
          </cell>
        </row>
        <row r="274">
          <cell r="C274" t="str">
            <v>South Northamptonshire</v>
          </cell>
          <cell r="D274">
            <v>797.19</v>
          </cell>
          <cell r="E274">
            <v>661</v>
          </cell>
        </row>
        <row r="275">
          <cell r="C275" t="str">
            <v>South Oxfordshire</v>
          </cell>
          <cell r="D275">
            <v>786.43</v>
          </cell>
          <cell r="E275">
            <v>666</v>
          </cell>
        </row>
        <row r="276">
          <cell r="C276" t="str">
            <v>South Ribble</v>
          </cell>
          <cell r="D276">
            <v>889.52</v>
          </cell>
          <cell r="E276">
            <v>769</v>
          </cell>
        </row>
        <row r="277">
          <cell r="C277" t="str">
            <v>South Shropshire</v>
          </cell>
          <cell r="D277">
            <v>800.72</v>
          </cell>
          <cell r="E277">
            <v>172</v>
          </cell>
        </row>
        <row r="278">
          <cell r="C278" t="str">
            <v>South Staffordshire</v>
          </cell>
          <cell r="D278">
            <v>688.42</v>
          </cell>
          <cell r="E278">
            <v>268</v>
          </cell>
        </row>
        <row r="279">
          <cell r="C279" t="str">
            <v>South Tyneside</v>
          </cell>
          <cell r="D279">
            <v>884.25</v>
          </cell>
          <cell r="E279">
            <v>442</v>
          </cell>
        </row>
        <row r="280">
          <cell r="C280" t="str">
            <v>Southampton</v>
          </cell>
          <cell r="D280">
            <v>708.96</v>
          </cell>
          <cell r="E280">
            <v>366</v>
          </cell>
        </row>
        <row r="281">
          <cell r="C281" t="str">
            <v>Southend-on-Sea</v>
          </cell>
          <cell r="D281">
            <v>677.32</v>
          </cell>
          <cell r="E281">
            <v>551</v>
          </cell>
        </row>
        <row r="282">
          <cell r="C282" t="str">
            <v>Southwark</v>
          </cell>
          <cell r="D282">
            <v>808.6</v>
          </cell>
          <cell r="E282">
            <v>963</v>
          </cell>
        </row>
        <row r="283">
          <cell r="C283" t="str">
            <v>Spelthorne</v>
          </cell>
          <cell r="D283">
            <v>761.39</v>
          </cell>
          <cell r="E283">
            <v>60</v>
          </cell>
        </row>
        <row r="284">
          <cell r="C284" t="str">
            <v>St Albans</v>
          </cell>
          <cell r="D284">
            <v>770.3</v>
          </cell>
          <cell r="E284">
            <v>347</v>
          </cell>
        </row>
        <row r="285">
          <cell r="C285" t="str">
            <v>St Edmundsbury</v>
          </cell>
          <cell r="D285">
            <v>744.53</v>
          </cell>
          <cell r="E285">
            <v>155</v>
          </cell>
        </row>
        <row r="286">
          <cell r="C286" t="str">
            <v>St Helens</v>
          </cell>
          <cell r="D286">
            <v>966.67</v>
          </cell>
          <cell r="E286">
            <v>475</v>
          </cell>
        </row>
        <row r="287">
          <cell r="C287" t="str">
            <v>Stafford</v>
          </cell>
          <cell r="D287">
            <v>762.81</v>
          </cell>
          <cell r="E287">
            <v>269</v>
          </cell>
        </row>
        <row r="288">
          <cell r="C288" t="str">
            <v>Staffordshire Moorlands</v>
          </cell>
          <cell r="D288">
            <v>789.18</v>
          </cell>
          <cell r="E288">
            <v>270</v>
          </cell>
        </row>
        <row r="289">
          <cell r="C289" t="str">
            <v>Stevenage</v>
          </cell>
          <cell r="D289">
            <v>761.94</v>
          </cell>
          <cell r="E289">
            <v>348</v>
          </cell>
        </row>
        <row r="290">
          <cell r="C290" t="str">
            <v>Stockport</v>
          </cell>
          <cell r="D290">
            <v>916.65</v>
          </cell>
          <cell r="E290">
            <v>574</v>
          </cell>
        </row>
        <row r="291">
          <cell r="C291" t="str">
            <v>Stockton-on-Tees</v>
          </cell>
          <cell r="D291">
            <v>852.87</v>
          </cell>
          <cell r="E291">
            <v>238</v>
          </cell>
        </row>
        <row r="292">
          <cell r="C292" t="str">
            <v>Stoke-on-Trent</v>
          </cell>
          <cell r="D292">
            <v>750.97</v>
          </cell>
          <cell r="E292">
            <v>271</v>
          </cell>
        </row>
        <row r="293">
          <cell r="C293" t="str">
            <v>Stratford-on-Avon</v>
          </cell>
          <cell r="D293">
            <v>789.79</v>
          </cell>
          <cell r="E293">
            <v>276</v>
          </cell>
        </row>
        <row r="294">
          <cell r="C294" t="str">
            <v>Stroud</v>
          </cell>
          <cell r="D294">
            <v>817.68</v>
          </cell>
          <cell r="E294">
            <v>972</v>
          </cell>
        </row>
        <row r="295">
          <cell r="C295" t="str">
            <v>Suffolk Coastal</v>
          </cell>
          <cell r="D295">
            <v>752.85</v>
          </cell>
          <cell r="E295">
            <v>156</v>
          </cell>
        </row>
        <row r="296">
          <cell r="C296" t="str">
            <v>Sunderland</v>
          </cell>
          <cell r="D296">
            <v>814.9</v>
          </cell>
          <cell r="E296">
            <v>443</v>
          </cell>
        </row>
        <row r="297">
          <cell r="C297" t="str">
            <v>Surrey Heath</v>
          </cell>
          <cell r="D297">
            <v>759.34</v>
          </cell>
          <cell r="E297">
            <v>61</v>
          </cell>
        </row>
        <row r="298">
          <cell r="C298" t="str">
            <v>Sutton</v>
          </cell>
          <cell r="D298">
            <v>748.62</v>
          </cell>
          <cell r="E298">
            <v>166</v>
          </cell>
        </row>
        <row r="299">
          <cell r="C299" t="str">
            <v>Swale</v>
          </cell>
          <cell r="D299">
            <v>744.4</v>
          </cell>
          <cell r="E299">
            <v>854</v>
          </cell>
        </row>
        <row r="300">
          <cell r="C300" t="str">
            <v>Swindon</v>
          </cell>
          <cell r="D300">
            <v>699.21</v>
          </cell>
          <cell r="E300">
            <v>463</v>
          </cell>
        </row>
        <row r="301">
          <cell r="C301" t="str">
            <v>Tameside</v>
          </cell>
          <cell r="D301">
            <v>898.51</v>
          </cell>
          <cell r="E301">
            <v>575</v>
          </cell>
        </row>
        <row r="302">
          <cell r="C302" t="str">
            <v>Tamworth</v>
          </cell>
          <cell r="D302">
            <v>736.01</v>
          </cell>
          <cell r="E302">
            <v>272</v>
          </cell>
        </row>
        <row r="303">
          <cell r="C303" t="str">
            <v>Tandridge</v>
          </cell>
          <cell r="D303">
            <v>771.55</v>
          </cell>
          <cell r="E303">
            <v>62</v>
          </cell>
        </row>
        <row r="304">
          <cell r="C304" t="str">
            <v>Taunton Deane</v>
          </cell>
          <cell r="D304">
            <v>752.34</v>
          </cell>
          <cell r="E304">
            <v>976</v>
          </cell>
        </row>
        <row r="305">
          <cell r="C305" t="str">
            <v>Teesdale</v>
          </cell>
          <cell r="D305">
            <v>844.68</v>
          </cell>
          <cell r="E305">
            <v>341</v>
          </cell>
        </row>
        <row r="306">
          <cell r="C306" t="str">
            <v>Teignbridge</v>
          </cell>
          <cell r="D306">
            <v>782.79</v>
          </cell>
          <cell r="E306">
            <v>863</v>
          </cell>
        </row>
        <row r="307">
          <cell r="C307" t="str">
            <v>Tendring</v>
          </cell>
          <cell r="D307">
            <v>769.4</v>
          </cell>
          <cell r="E307">
            <v>552</v>
          </cell>
        </row>
        <row r="308">
          <cell r="C308" t="str">
            <v>Test Valley</v>
          </cell>
          <cell r="D308">
            <v>755.56</v>
          </cell>
          <cell r="E308">
            <v>457</v>
          </cell>
        </row>
        <row r="309">
          <cell r="C309" t="str">
            <v>Tewkesbury</v>
          </cell>
          <cell r="D309">
            <v>725.93</v>
          </cell>
          <cell r="E309">
            <v>973</v>
          </cell>
        </row>
        <row r="310">
          <cell r="C310" t="str">
            <v>Thanet</v>
          </cell>
          <cell r="D310">
            <v>776.13</v>
          </cell>
          <cell r="E310">
            <v>855</v>
          </cell>
        </row>
        <row r="311">
          <cell r="C311" t="str">
            <v>Three Rivers</v>
          </cell>
          <cell r="D311">
            <v>767.4</v>
          </cell>
          <cell r="E311">
            <v>349</v>
          </cell>
        </row>
        <row r="312">
          <cell r="C312" t="str">
            <v>Thurrock</v>
          </cell>
          <cell r="D312">
            <v>672.48</v>
          </cell>
          <cell r="E312">
            <v>553</v>
          </cell>
        </row>
        <row r="313">
          <cell r="C313" t="str">
            <v>Tonbridge and Malling</v>
          </cell>
          <cell r="D313">
            <v>771.2</v>
          </cell>
          <cell r="E313">
            <v>856</v>
          </cell>
        </row>
        <row r="314">
          <cell r="C314" t="str">
            <v>Torbay</v>
          </cell>
          <cell r="D314">
            <v>751.96</v>
          </cell>
          <cell r="E314">
            <v>865</v>
          </cell>
        </row>
        <row r="315">
          <cell r="C315" t="str">
            <v>Torridge</v>
          </cell>
          <cell r="D315">
            <v>773.12</v>
          </cell>
          <cell r="E315">
            <v>866</v>
          </cell>
        </row>
        <row r="316">
          <cell r="C316" t="str">
            <v>Tower Hamlets</v>
          </cell>
          <cell r="D316">
            <v>674.02</v>
          </cell>
          <cell r="E316">
            <v>652</v>
          </cell>
        </row>
        <row r="317">
          <cell r="C317" t="str">
            <v>Trafford</v>
          </cell>
          <cell r="D317">
            <v>689.22</v>
          </cell>
          <cell r="E317">
            <v>576</v>
          </cell>
        </row>
        <row r="318">
          <cell r="C318" t="str">
            <v>Tunbridge Wells</v>
          </cell>
          <cell r="D318">
            <v>758.19</v>
          </cell>
          <cell r="E318">
            <v>957</v>
          </cell>
        </row>
        <row r="319">
          <cell r="C319" t="str">
            <v>Tynedale</v>
          </cell>
          <cell r="D319">
            <v>903.47</v>
          </cell>
          <cell r="E319">
            <v>437</v>
          </cell>
        </row>
        <row r="320">
          <cell r="C320" t="str">
            <v>Uttlesford</v>
          </cell>
          <cell r="D320">
            <v>783.12</v>
          </cell>
          <cell r="E320">
            <v>554</v>
          </cell>
        </row>
        <row r="321">
          <cell r="C321" t="str">
            <v>Vale Royal</v>
          </cell>
          <cell r="D321">
            <v>871.89</v>
          </cell>
          <cell r="E321">
            <v>471</v>
          </cell>
        </row>
        <row r="322">
          <cell r="C322" t="str">
            <v>Vale of White Horse</v>
          </cell>
          <cell r="D322">
            <v>748.52</v>
          </cell>
          <cell r="E322">
            <v>665</v>
          </cell>
        </row>
        <row r="323">
          <cell r="C323" t="str">
            <v>Wakefield</v>
          </cell>
          <cell r="D323">
            <v>755.63</v>
          </cell>
          <cell r="E323">
            <v>640</v>
          </cell>
        </row>
        <row r="324">
          <cell r="C324" t="str">
            <v>Walsall</v>
          </cell>
          <cell r="D324">
            <v>802.92</v>
          </cell>
          <cell r="E324">
            <v>373</v>
          </cell>
        </row>
        <row r="325">
          <cell r="C325" t="str">
            <v>Waltham Forest</v>
          </cell>
          <cell r="D325">
            <v>840.29</v>
          </cell>
          <cell r="E325">
            <v>656</v>
          </cell>
        </row>
        <row r="326">
          <cell r="C326" t="str">
            <v>Wandsworth</v>
          </cell>
          <cell r="D326">
            <v>373.38</v>
          </cell>
          <cell r="E326">
            <v>257</v>
          </cell>
        </row>
        <row r="327">
          <cell r="C327" t="str">
            <v>Wansbeck</v>
          </cell>
          <cell r="D327">
            <v>901.9804</v>
          </cell>
          <cell r="E327">
            <v>438</v>
          </cell>
        </row>
        <row r="328">
          <cell r="C328" t="str">
            <v>Warrington</v>
          </cell>
          <cell r="D328">
            <v>730.3</v>
          </cell>
          <cell r="E328">
            <v>472</v>
          </cell>
        </row>
        <row r="329">
          <cell r="C329" t="str">
            <v>Warwick</v>
          </cell>
          <cell r="D329">
            <v>803.71</v>
          </cell>
          <cell r="E329">
            <v>367</v>
          </cell>
        </row>
        <row r="330">
          <cell r="C330" t="str">
            <v>Watford</v>
          </cell>
          <cell r="D330">
            <v>831.51</v>
          </cell>
          <cell r="E330">
            <v>350</v>
          </cell>
        </row>
        <row r="331">
          <cell r="C331" t="str">
            <v>Waveney</v>
          </cell>
          <cell r="D331">
            <v>729.88</v>
          </cell>
          <cell r="E331">
            <v>247</v>
          </cell>
        </row>
        <row r="332">
          <cell r="C332" t="str">
            <v>Waverley</v>
          </cell>
          <cell r="D332">
            <v>782.28</v>
          </cell>
          <cell r="E332">
            <v>63</v>
          </cell>
        </row>
        <row r="333">
          <cell r="C333" t="str">
            <v>Wealden</v>
          </cell>
          <cell r="D333">
            <v>821.9</v>
          </cell>
          <cell r="E333">
            <v>753</v>
          </cell>
        </row>
        <row r="334">
          <cell r="C334" t="str">
            <v>Wear Valley</v>
          </cell>
          <cell r="D334">
            <v>868.91</v>
          </cell>
          <cell r="E334">
            <v>342</v>
          </cell>
        </row>
        <row r="335">
          <cell r="C335" t="str">
            <v>Wellingborough</v>
          </cell>
          <cell r="D335">
            <v>682.46</v>
          </cell>
          <cell r="E335">
            <v>662</v>
          </cell>
        </row>
        <row r="336">
          <cell r="C336" t="str">
            <v>Welwyn Hatfield</v>
          </cell>
          <cell r="D336">
            <v>781.02</v>
          </cell>
          <cell r="E336">
            <v>351</v>
          </cell>
        </row>
        <row r="337">
          <cell r="C337" t="str">
            <v>West Berkshire</v>
          </cell>
          <cell r="D337">
            <v>827.3</v>
          </cell>
          <cell r="E337">
            <v>466</v>
          </cell>
        </row>
        <row r="338">
          <cell r="C338" t="str">
            <v>West Devon</v>
          </cell>
          <cell r="D338">
            <v>801.87</v>
          </cell>
          <cell r="E338">
            <v>967</v>
          </cell>
        </row>
        <row r="339">
          <cell r="C339" t="str">
            <v>West Dorset</v>
          </cell>
          <cell r="D339">
            <v>831.46</v>
          </cell>
          <cell r="E339">
            <v>263</v>
          </cell>
        </row>
        <row r="340">
          <cell r="C340" t="str">
            <v>West Lancashire</v>
          </cell>
          <cell r="D340">
            <v>911.07</v>
          </cell>
          <cell r="E340">
            <v>770</v>
          </cell>
        </row>
        <row r="341">
          <cell r="C341" t="str">
            <v>West Lindsey</v>
          </cell>
          <cell r="D341">
            <v>805.5</v>
          </cell>
          <cell r="E341">
            <v>845</v>
          </cell>
        </row>
        <row r="342">
          <cell r="C342" t="str">
            <v>West Oxfordshire</v>
          </cell>
          <cell r="D342">
            <v>727.49</v>
          </cell>
          <cell r="E342">
            <v>757</v>
          </cell>
        </row>
        <row r="343">
          <cell r="C343" t="str">
            <v>West Somerset</v>
          </cell>
          <cell r="D343">
            <v>776.54</v>
          </cell>
          <cell r="E343">
            <v>67</v>
          </cell>
        </row>
        <row r="344">
          <cell r="C344" t="str">
            <v>West Wiltshire</v>
          </cell>
          <cell r="D344">
            <v>791.19</v>
          </cell>
          <cell r="E344">
            <v>464</v>
          </cell>
        </row>
        <row r="345">
          <cell r="C345" t="str">
            <v>Westminster</v>
          </cell>
          <cell r="D345">
            <v>350.15</v>
          </cell>
          <cell r="E345">
            <v>450</v>
          </cell>
        </row>
        <row r="346">
          <cell r="C346" t="str">
            <v>Weymouth and Portland</v>
          </cell>
          <cell r="D346">
            <v>834.15</v>
          </cell>
          <cell r="E346">
            <v>264</v>
          </cell>
        </row>
        <row r="347">
          <cell r="C347" t="str">
            <v>Wigan</v>
          </cell>
          <cell r="D347">
            <v>834.98</v>
          </cell>
          <cell r="E347">
            <v>667</v>
          </cell>
        </row>
        <row r="348">
          <cell r="C348" t="str">
            <v>Winchester</v>
          </cell>
          <cell r="D348">
            <v>774.36</v>
          </cell>
          <cell r="E348">
            <v>458</v>
          </cell>
        </row>
        <row r="349">
          <cell r="C349" t="str">
            <v>Windsor and Maidenhead</v>
          </cell>
          <cell r="D349">
            <v>743.56</v>
          </cell>
          <cell r="E349">
            <v>559</v>
          </cell>
        </row>
        <row r="350">
          <cell r="C350" t="str">
            <v>Wirral</v>
          </cell>
          <cell r="D350">
            <v>977</v>
          </cell>
          <cell r="E350">
            <v>567</v>
          </cell>
        </row>
        <row r="351">
          <cell r="C351" t="str">
            <v>Woking</v>
          </cell>
          <cell r="D351">
            <v>790.54</v>
          </cell>
          <cell r="E351">
            <v>64</v>
          </cell>
        </row>
        <row r="352">
          <cell r="C352" t="str">
            <v>Wokingham (2)</v>
          </cell>
          <cell r="D352">
            <v>825.15</v>
          </cell>
          <cell r="E352">
            <v>560</v>
          </cell>
        </row>
        <row r="353">
          <cell r="C353" t="str">
            <v>Wolverhampton</v>
          </cell>
          <cell r="D353">
            <v>954.72</v>
          </cell>
          <cell r="E353">
            <v>374</v>
          </cell>
        </row>
        <row r="354">
          <cell r="C354" t="str">
            <v>Worcester</v>
          </cell>
          <cell r="D354">
            <v>725.42</v>
          </cell>
          <cell r="E354">
            <v>75</v>
          </cell>
        </row>
        <row r="355">
          <cell r="C355" t="str">
            <v>Worthing</v>
          </cell>
          <cell r="D355">
            <v>756.81</v>
          </cell>
          <cell r="E355">
            <v>161</v>
          </cell>
        </row>
        <row r="356">
          <cell r="C356" t="str">
            <v>Wychavon</v>
          </cell>
          <cell r="D356">
            <v>728.3</v>
          </cell>
          <cell r="E356">
            <v>76</v>
          </cell>
        </row>
        <row r="357">
          <cell r="C357" t="str">
            <v>Wycombe</v>
          </cell>
          <cell r="D357">
            <v>768.77</v>
          </cell>
          <cell r="E357">
            <v>565</v>
          </cell>
        </row>
        <row r="358">
          <cell r="C358" t="str">
            <v>Wyre</v>
          </cell>
          <cell r="D358">
            <v>895.42</v>
          </cell>
          <cell r="E358">
            <v>771</v>
          </cell>
        </row>
        <row r="359">
          <cell r="C359" t="str">
            <v>Wyre Forest</v>
          </cell>
          <cell r="D359">
            <v>756.71</v>
          </cell>
          <cell r="E359">
            <v>167</v>
          </cell>
        </row>
        <row r="360">
          <cell r="C360" t="str">
            <v>York</v>
          </cell>
          <cell r="D360">
            <v>694.54</v>
          </cell>
          <cell r="E360">
            <v>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11"/>
  <dimension ref="A1:I295"/>
  <sheetViews>
    <sheetView tabSelected="1" view="pageBreakPreview" zoomScale="60" zoomScaleNormal="75" workbookViewId="0" topLeftCell="A1">
      <pane ySplit="1" topLeftCell="BM38" activePane="bottomLeft" state="frozen"/>
      <selection pane="topLeft" activeCell="I16" sqref="I16"/>
      <selection pane="bottomLeft" activeCell="M261" sqref="M261"/>
    </sheetView>
  </sheetViews>
  <sheetFormatPr defaultColWidth="8.8515625" defaultRowHeight="12.75"/>
  <cols>
    <col min="1" max="1" width="13.140625" style="54" customWidth="1"/>
    <col min="2" max="2" width="13.7109375" style="55" customWidth="1"/>
    <col min="3" max="3" width="48.7109375" style="71" customWidth="1"/>
    <col min="4" max="4" width="12.7109375" style="72" customWidth="1"/>
    <col min="5" max="5" width="15.7109375" style="55" customWidth="1"/>
    <col min="6" max="6" width="15.7109375" style="73" customWidth="1"/>
    <col min="7" max="7" width="12.7109375" style="45" customWidth="1"/>
    <col min="8" max="8" width="15.8515625" style="45" customWidth="1"/>
    <col min="9" max="9" width="25.7109375" style="45" customWidth="1"/>
    <col min="10" max="16384" width="8.8515625" style="45" customWidth="1"/>
  </cols>
  <sheetData>
    <row r="1" spans="1:9" s="66" customFormat="1" ht="25.5">
      <c r="A1" s="74" t="s">
        <v>0</v>
      </c>
      <c r="B1" s="74" t="s">
        <v>1</v>
      </c>
      <c r="C1" s="75" t="s">
        <v>517</v>
      </c>
      <c r="D1" s="76" t="s">
        <v>2</v>
      </c>
      <c r="E1" s="74" t="s">
        <v>3</v>
      </c>
      <c r="F1" s="75" t="s">
        <v>484</v>
      </c>
      <c r="G1" s="74" t="s">
        <v>4</v>
      </c>
      <c r="H1" s="75" t="s">
        <v>438</v>
      </c>
      <c r="I1" s="75" t="s">
        <v>625</v>
      </c>
    </row>
    <row r="2" spans="1:9" ht="58.5" customHeight="1">
      <c r="A2" s="30" t="s">
        <v>5</v>
      </c>
      <c r="B2" s="34" t="s">
        <v>6</v>
      </c>
      <c r="C2" s="90" t="s">
        <v>620</v>
      </c>
      <c r="D2" s="44">
        <v>6</v>
      </c>
      <c r="E2" s="30" t="str">
        <f>VLOOKUP(D2,Lookup!A$3:B$20,2,FALSE)</f>
        <v>Indiv / BU / HH Type or Status</v>
      </c>
      <c r="F2" s="27" t="s">
        <v>6</v>
      </c>
      <c r="G2" s="34"/>
      <c r="H2" s="34" t="s">
        <v>440</v>
      </c>
      <c r="I2" s="87"/>
    </row>
    <row r="3" spans="1:8" ht="33" customHeight="1">
      <c r="A3" s="30" t="s">
        <v>5</v>
      </c>
      <c r="B3" s="34" t="s">
        <v>496</v>
      </c>
      <c r="C3" s="90" t="s">
        <v>499</v>
      </c>
      <c r="D3" s="44">
        <v>12</v>
      </c>
      <c r="E3" s="30" t="str">
        <f>VLOOKUP(D3,Lookup!A$3:B$20,2,FALSE)</f>
        <v>Capital + Savings</v>
      </c>
      <c r="F3" s="27" t="s">
        <v>502</v>
      </c>
      <c r="G3" s="34" t="s">
        <v>524</v>
      </c>
      <c r="H3" s="30" t="s">
        <v>639</v>
      </c>
    </row>
    <row r="4" spans="1:9" ht="33" customHeight="1">
      <c r="A4" s="30" t="s">
        <v>7</v>
      </c>
      <c r="B4" s="34" t="s">
        <v>497</v>
      </c>
      <c r="C4" s="90" t="s">
        <v>500</v>
      </c>
      <c r="D4" s="44">
        <v>12</v>
      </c>
      <c r="E4" s="30" t="str">
        <f>VLOOKUP(D4,Lookup!A$3:B$20,2,FALSE)</f>
        <v>Capital + Savings</v>
      </c>
      <c r="F4" s="27" t="s">
        <v>502</v>
      </c>
      <c r="G4" s="34" t="s">
        <v>497</v>
      </c>
      <c r="H4" s="30" t="s">
        <v>639</v>
      </c>
      <c r="I4" s="121"/>
    </row>
    <row r="5" spans="1:8" ht="33" customHeight="1">
      <c r="A5" s="30" t="s">
        <v>10</v>
      </c>
      <c r="B5" s="34" t="s">
        <v>498</v>
      </c>
      <c r="C5" s="90" t="s">
        <v>501</v>
      </c>
      <c r="D5" s="44">
        <v>12</v>
      </c>
      <c r="E5" s="30" t="str">
        <f>VLOOKUP(D5,Lookup!A$3:B$20,2,FALSE)</f>
        <v>Capital + Savings</v>
      </c>
      <c r="F5" s="27" t="s">
        <v>502</v>
      </c>
      <c r="G5" s="34" t="s">
        <v>498</v>
      </c>
      <c r="H5" s="30" t="s">
        <v>640</v>
      </c>
    </row>
    <row r="6" spans="1:9" ht="33" customHeight="1">
      <c r="A6" s="30" t="s">
        <v>7</v>
      </c>
      <c r="B6" s="34" t="s">
        <v>8</v>
      </c>
      <c r="C6" s="90" t="s">
        <v>9</v>
      </c>
      <c r="D6" s="44">
        <v>6</v>
      </c>
      <c r="E6" s="30" t="str">
        <f>VLOOKUP(D6,Lookup!A$3:B$20,2,FALSE)</f>
        <v>Indiv / BU / HH Type or Status</v>
      </c>
      <c r="F6" s="27" t="s">
        <v>8</v>
      </c>
      <c r="G6" s="34" t="s">
        <v>8</v>
      </c>
      <c r="H6" s="30" t="s">
        <v>639</v>
      </c>
      <c r="I6" s="87"/>
    </row>
    <row r="7" spans="1:9" ht="33" customHeight="1">
      <c r="A7" s="30" t="s">
        <v>10</v>
      </c>
      <c r="B7" s="34" t="s">
        <v>474</v>
      </c>
      <c r="C7" s="90" t="s">
        <v>475</v>
      </c>
      <c r="D7" s="44">
        <v>6</v>
      </c>
      <c r="E7" s="30" t="str">
        <f>VLOOKUP(D7,Lookup!A$3:B$20,2,FALSE)</f>
        <v>Indiv / BU / HH Type or Status</v>
      </c>
      <c r="F7" s="27" t="s">
        <v>474</v>
      </c>
      <c r="G7" s="34" t="s">
        <v>474</v>
      </c>
      <c r="H7" s="30" t="s">
        <v>640</v>
      </c>
      <c r="I7" s="87"/>
    </row>
    <row r="8" spans="1:9" ht="33" customHeight="1">
      <c r="A8" s="34" t="s">
        <v>5</v>
      </c>
      <c r="B8" s="34" t="s">
        <v>562</v>
      </c>
      <c r="C8" s="90" t="s">
        <v>590</v>
      </c>
      <c r="D8" s="44">
        <v>3</v>
      </c>
      <c r="E8" s="30" t="str">
        <f>VLOOKUP(D8,Lookup!A$3:B$20,2,FALSE)</f>
        <v>Income Components</v>
      </c>
      <c r="F8" s="27" t="s">
        <v>556</v>
      </c>
      <c r="G8" s="34" t="s">
        <v>563</v>
      </c>
      <c r="H8" s="30" t="s">
        <v>640</v>
      </c>
      <c r="I8" s="87"/>
    </row>
    <row r="9" spans="1:9" ht="33" customHeight="1">
      <c r="A9" s="30" t="s">
        <v>7</v>
      </c>
      <c r="B9" s="34" t="s">
        <v>11</v>
      </c>
      <c r="C9" s="90" t="s">
        <v>12</v>
      </c>
      <c r="D9" s="44">
        <v>2</v>
      </c>
      <c r="E9" s="30" t="str">
        <f>VLOOKUP(D9,Lookup!A$3:B$20,2,FALSE)</f>
        <v>Housing Costs</v>
      </c>
      <c r="F9" s="27" t="s">
        <v>11</v>
      </c>
      <c r="G9" s="34" t="s">
        <v>11</v>
      </c>
      <c r="H9" s="30" t="s">
        <v>442</v>
      </c>
      <c r="I9" s="87"/>
    </row>
    <row r="10" spans="1:9" ht="33" customHeight="1">
      <c r="A10" s="34" t="s">
        <v>7</v>
      </c>
      <c r="B10" s="34" t="s">
        <v>13</v>
      </c>
      <c r="C10" s="90" t="s">
        <v>14</v>
      </c>
      <c r="D10" s="44">
        <v>3</v>
      </c>
      <c r="E10" s="30" t="str">
        <f>VLOOKUP(D10,Lookup!A$3:B$20,2,FALSE)</f>
        <v>Income Components</v>
      </c>
      <c r="F10" s="27" t="s">
        <v>15</v>
      </c>
      <c r="G10" s="34" t="s">
        <v>13</v>
      </c>
      <c r="H10" s="30" t="s">
        <v>442</v>
      </c>
      <c r="I10" s="87"/>
    </row>
    <row r="11" spans="1:9" ht="33" customHeight="1">
      <c r="A11" s="34" t="s">
        <v>7</v>
      </c>
      <c r="B11" s="34" t="s">
        <v>16</v>
      </c>
      <c r="C11" s="90" t="s">
        <v>17</v>
      </c>
      <c r="D11" s="44">
        <v>3</v>
      </c>
      <c r="E11" s="30" t="str">
        <f>VLOOKUP(D11,Lookup!A$3:B$20,2,FALSE)</f>
        <v>Income Components</v>
      </c>
      <c r="F11" s="27" t="s">
        <v>15</v>
      </c>
      <c r="G11" s="34" t="s">
        <v>16</v>
      </c>
      <c r="H11" s="30" t="s">
        <v>442</v>
      </c>
      <c r="I11" s="87"/>
    </row>
    <row r="12" spans="1:9" ht="33" customHeight="1">
      <c r="A12" s="34" t="s">
        <v>7</v>
      </c>
      <c r="B12" s="34" t="s">
        <v>18</v>
      </c>
      <c r="C12" s="90" t="s">
        <v>466</v>
      </c>
      <c r="D12" s="30">
        <v>6</v>
      </c>
      <c r="E12" s="30" t="str">
        <f>VLOOKUP(D12,Lookup!A$3:B$20,2,FALSE)</f>
        <v>Indiv / BU / HH Type or Status</v>
      </c>
      <c r="F12" s="27" t="s">
        <v>494</v>
      </c>
      <c r="G12" s="34"/>
      <c r="H12" s="30" t="s">
        <v>641</v>
      </c>
      <c r="I12" s="38"/>
    </row>
    <row r="13" spans="1:9" ht="33" customHeight="1">
      <c r="A13" s="34" t="s">
        <v>7</v>
      </c>
      <c r="B13" s="34" t="s">
        <v>467</v>
      </c>
      <c r="C13" s="90" t="s">
        <v>465</v>
      </c>
      <c r="D13" s="30">
        <v>6</v>
      </c>
      <c r="E13" s="30" t="str">
        <f>VLOOKUP(D13,Lookup!A$3:B$20,2,FALSE)</f>
        <v>Indiv / BU / HH Type or Status</v>
      </c>
      <c r="F13" s="27" t="s">
        <v>494</v>
      </c>
      <c r="G13" s="34"/>
      <c r="H13" s="30" t="s">
        <v>442</v>
      </c>
      <c r="I13" s="38"/>
    </row>
    <row r="14" spans="1:9" ht="33" customHeight="1">
      <c r="A14" s="124" t="s">
        <v>7</v>
      </c>
      <c r="B14" s="125" t="s">
        <v>635</v>
      </c>
      <c r="C14" s="126" t="s">
        <v>466</v>
      </c>
      <c r="D14" s="128">
        <v>6</v>
      </c>
      <c r="E14" s="128" t="str">
        <f>VLOOKUP(D14,Lookup!A$3:B$20,2,FALSE)</f>
        <v>Indiv / BU / HH Type or Status</v>
      </c>
      <c r="F14" s="125" t="s">
        <v>645</v>
      </c>
      <c r="G14" s="124"/>
      <c r="H14" s="128" t="s">
        <v>442</v>
      </c>
      <c r="I14" s="130" t="s">
        <v>646</v>
      </c>
    </row>
    <row r="15" spans="1:9" ht="33" customHeight="1">
      <c r="A15" s="34" t="s">
        <v>7</v>
      </c>
      <c r="B15" s="34" t="s">
        <v>19</v>
      </c>
      <c r="C15" s="90" t="s">
        <v>20</v>
      </c>
      <c r="D15" s="44">
        <v>3</v>
      </c>
      <c r="E15" s="30" t="str">
        <f>VLOOKUP(D15,Lookup!A$3:B$20,2,FALSE)</f>
        <v>Income Components</v>
      </c>
      <c r="F15" s="27" t="s">
        <v>15</v>
      </c>
      <c r="G15" s="34" t="s">
        <v>19</v>
      </c>
      <c r="H15" s="30" t="s">
        <v>442</v>
      </c>
      <c r="I15" s="87"/>
    </row>
    <row r="16" spans="1:9" ht="33" customHeight="1">
      <c r="A16" s="34" t="s">
        <v>7</v>
      </c>
      <c r="B16" s="34" t="s">
        <v>21</v>
      </c>
      <c r="C16" s="90" t="s">
        <v>22</v>
      </c>
      <c r="D16" s="44">
        <v>3</v>
      </c>
      <c r="E16" s="30" t="str">
        <f>VLOOKUP(D16,Lookup!A$3:B$20,2,FALSE)</f>
        <v>Income Components</v>
      </c>
      <c r="F16" s="27" t="s">
        <v>15</v>
      </c>
      <c r="G16" s="34" t="s">
        <v>21</v>
      </c>
      <c r="H16" s="30" t="s">
        <v>442</v>
      </c>
      <c r="I16" s="87"/>
    </row>
    <row r="17" spans="1:9" ht="33" customHeight="1">
      <c r="A17" s="34" t="s">
        <v>7</v>
      </c>
      <c r="B17" s="34" t="s">
        <v>23</v>
      </c>
      <c r="C17" s="90" t="s">
        <v>24</v>
      </c>
      <c r="D17" s="30">
        <v>6</v>
      </c>
      <c r="E17" s="30" t="str">
        <f>VLOOKUP(D17,Lookup!A$3:B$20,2,FALSE)</f>
        <v>Indiv / BU / HH Type or Status</v>
      </c>
      <c r="F17" s="27" t="s">
        <v>494</v>
      </c>
      <c r="G17" s="34"/>
      <c r="H17" s="30" t="s">
        <v>641</v>
      </c>
      <c r="I17" s="30"/>
    </row>
    <row r="18" spans="1:9" ht="33" customHeight="1">
      <c r="A18" s="124" t="s">
        <v>7</v>
      </c>
      <c r="B18" s="125" t="s">
        <v>636</v>
      </c>
      <c r="C18" s="126" t="s">
        <v>24</v>
      </c>
      <c r="D18" s="128">
        <v>6</v>
      </c>
      <c r="E18" s="128" t="str">
        <f>VLOOKUP(D18,Lookup!A$3:B$20,2,FALSE)</f>
        <v>Indiv / BU / HH Type or Status</v>
      </c>
      <c r="F18" s="125" t="s">
        <v>645</v>
      </c>
      <c r="G18" s="124"/>
      <c r="H18" s="128" t="s">
        <v>641</v>
      </c>
      <c r="I18" s="130" t="s">
        <v>646</v>
      </c>
    </row>
    <row r="19" spans="1:9" ht="33" customHeight="1">
      <c r="A19" s="30" t="s">
        <v>7</v>
      </c>
      <c r="B19" s="30" t="s">
        <v>15</v>
      </c>
      <c r="C19" s="90" t="s">
        <v>26</v>
      </c>
      <c r="D19" s="44">
        <v>3</v>
      </c>
      <c r="E19" s="30" t="str">
        <f>VLOOKUP(D19,Lookup!A$3:B$20,2,FALSE)</f>
        <v>Income Components</v>
      </c>
      <c r="F19" s="27" t="s">
        <v>15</v>
      </c>
      <c r="G19" s="34" t="s">
        <v>15</v>
      </c>
      <c r="H19" s="30" t="s">
        <v>442</v>
      </c>
      <c r="I19" s="87"/>
    </row>
    <row r="20" spans="1:9" ht="33" customHeight="1">
      <c r="A20" s="34" t="s">
        <v>7</v>
      </c>
      <c r="B20" s="34" t="s">
        <v>27</v>
      </c>
      <c r="C20" s="90" t="s">
        <v>28</v>
      </c>
      <c r="D20" s="44">
        <v>3</v>
      </c>
      <c r="E20" s="30" t="str">
        <f>VLOOKUP(D20,Lookup!A$3:B$20,2,FALSE)</f>
        <v>Income Components</v>
      </c>
      <c r="F20" s="27" t="s">
        <v>15</v>
      </c>
      <c r="G20" s="34" t="s">
        <v>27</v>
      </c>
      <c r="H20" s="30" t="s">
        <v>442</v>
      </c>
      <c r="I20" s="87"/>
    </row>
    <row r="21" spans="1:9" ht="33" customHeight="1">
      <c r="A21" s="30" t="s">
        <v>7</v>
      </c>
      <c r="B21" s="30" t="s">
        <v>29</v>
      </c>
      <c r="C21" s="90" t="s">
        <v>577</v>
      </c>
      <c r="D21" s="44">
        <v>4</v>
      </c>
      <c r="E21" s="30" t="str">
        <f>VLOOKUP(D21,Lookup!A$3:B$20,2,FALSE)</f>
        <v>Benefits</v>
      </c>
      <c r="F21" s="27" t="s">
        <v>29</v>
      </c>
      <c r="G21" s="34" t="s">
        <v>29</v>
      </c>
      <c r="H21" s="30" t="s">
        <v>442</v>
      </c>
      <c r="I21" s="87"/>
    </row>
    <row r="22" spans="1:9" ht="33" customHeight="1">
      <c r="A22" s="30" t="s">
        <v>7</v>
      </c>
      <c r="B22" s="30" t="s">
        <v>458</v>
      </c>
      <c r="C22" s="90" t="s">
        <v>459</v>
      </c>
      <c r="D22" s="44">
        <v>8</v>
      </c>
      <c r="E22" s="30" t="str">
        <f>VLOOKUP(D22,Lookup!A$3:B$20,2,FALSE)</f>
        <v>FRS Use</v>
      </c>
      <c r="F22" s="27" t="s">
        <v>458</v>
      </c>
      <c r="G22" s="34"/>
      <c r="H22" s="30" t="s">
        <v>442</v>
      </c>
      <c r="I22" s="87"/>
    </row>
    <row r="23" spans="1:9" ht="33" customHeight="1">
      <c r="A23" s="30" t="s">
        <v>7</v>
      </c>
      <c r="B23" s="30" t="s">
        <v>31</v>
      </c>
      <c r="C23" s="91" t="s">
        <v>578</v>
      </c>
      <c r="D23" s="44">
        <v>4</v>
      </c>
      <c r="E23" s="30" t="str">
        <f>VLOOKUP(D23,Lookup!A$3:B$20,2,FALSE)</f>
        <v>Benefits</v>
      </c>
      <c r="F23" s="27" t="s">
        <v>29</v>
      </c>
      <c r="G23" s="34" t="s">
        <v>31</v>
      </c>
      <c r="H23" s="30" t="s">
        <v>442</v>
      </c>
      <c r="I23" s="87"/>
    </row>
    <row r="24" spans="1:9" ht="33" customHeight="1">
      <c r="A24" s="34" t="s">
        <v>7</v>
      </c>
      <c r="B24" s="34" t="s">
        <v>32</v>
      </c>
      <c r="C24" s="90" t="s">
        <v>33</v>
      </c>
      <c r="D24" s="44">
        <v>3</v>
      </c>
      <c r="E24" s="30" t="str">
        <f>VLOOKUP(D24,Lookup!A$3:B$20,2,FALSE)</f>
        <v>Income Components</v>
      </c>
      <c r="F24" s="27" t="s">
        <v>15</v>
      </c>
      <c r="G24" s="34" t="s">
        <v>32</v>
      </c>
      <c r="H24" s="30" t="s">
        <v>442</v>
      </c>
      <c r="I24" s="87"/>
    </row>
    <row r="25" spans="1:9" ht="63.75">
      <c r="A25" s="30" t="s">
        <v>7</v>
      </c>
      <c r="B25" s="30" t="s">
        <v>34</v>
      </c>
      <c r="C25" s="90" t="s">
        <v>35</v>
      </c>
      <c r="D25" s="44">
        <v>2</v>
      </c>
      <c r="E25" s="30" t="str">
        <f>VLOOKUP(D25,Lookup!A$3:B$20,2,FALSE)</f>
        <v>Housing Costs</v>
      </c>
      <c r="F25" s="27" t="s">
        <v>34</v>
      </c>
      <c r="G25" s="34" t="s">
        <v>34</v>
      </c>
      <c r="H25" s="30" t="s">
        <v>443</v>
      </c>
      <c r="I25" s="87"/>
    </row>
    <row r="26" spans="1:9" ht="33" customHeight="1">
      <c r="A26" s="34" t="s">
        <v>7</v>
      </c>
      <c r="B26" s="34" t="s">
        <v>36</v>
      </c>
      <c r="C26" s="90" t="s">
        <v>37</v>
      </c>
      <c r="D26" s="44">
        <v>3</v>
      </c>
      <c r="E26" s="30" t="str">
        <f>VLOOKUP(D26,Lookup!A$3:B$20,2,FALSE)</f>
        <v>Income Components</v>
      </c>
      <c r="F26" s="27" t="s">
        <v>15</v>
      </c>
      <c r="G26" s="34" t="s">
        <v>36</v>
      </c>
      <c r="H26" s="30" t="s">
        <v>442</v>
      </c>
      <c r="I26" s="87"/>
    </row>
    <row r="27" spans="1:9" ht="33" customHeight="1">
      <c r="A27" s="34" t="s">
        <v>7</v>
      </c>
      <c r="B27" s="34" t="s">
        <v>38</v>
      </c>
      <c r="C27" s="90" t="s">
        <v>39</v>
      </c>
      <c r="D27" s="44">
        <v>3</v>
      </c>
      <c r="E27" s="30" t="str">
        <f>VLOOKUP(D27,Lookup!A$3:B$20,2,FALSE)</f>
        <v>Income Components</v>
      </c>
      <c r="F27" s="27" t="s">
        <v>15</v>
      </c>
      <c r="G27" s="34" t="s">
        <v>38</v>
      </c>
      <c r="H27" s="30" t="s">
        <v>442</v>
      </c>
      <c r="I27" s="87"/>
    </row>
    <row r="28" spans="1:9" ht="33" customHeight="1">
      <c r="A28" s="34" t="s">
        <v>7</v>
      </c>
      <c r="B28" s="34" t="s">
        <v>545</v>
      </c>
      <c r="C28" s="91" t="s">
        <v>547</v>
      </c>
      <c r="D28" s="44">
        <v>13</v>
      </c>
      <c r="E28" s="30" t="s">
        <v>431</v>
      </c>
      <c r="F28" s="27" t="s">
        <v>555</v>
      </c>
      <c r="G28" s="34" t="s">
        <v>545</v>
      </c>
      <c r="H28" s="30" t="s">
        <v>639</v>
      </c>
      <c r="I28" s="87"/>
    </row>
    <row r="29" spans="1:9" ht="33" customHeight="1">
      <c r="A29" s="34" t="s">
        <v>7</v>
      </c>
      <c r="B29" s="34" t="s">
        <v>541</v>
      </c>
      <c r="C29" s="91" t="s">
        <v>550</v>
      </c>
      <c r="D29" s="44">
        <v>3</v>
      </c>
      <c r="E29" s="30" t="str">
        <f>VLOOKUP(D29,Lookup!A$3:B$20,2,FALSE)</f>
        <v>Income Components</v>
      </c>
      <c r="F29" s="27" t="s">
        <v>556</v>
      </c>
      <c r="G29" s="81" t="s">
        <v>541</v>
      </c>
      <c r="H29" s="30" t="s">
        <v>639</v>
      </c>
      <c r="I29" s="87"/>
    </row>
    <row r="30" spans="1:9" ht="33" customHeight="1">
      <c r="A30" s="30" t="s">
        <v>5</v>
      </c>
      <c r="B30" s="30" t="s">
        <v>40</v>
      </c>
      <c r="C30" s="90" t="s">
        <v>41</v>
      </c>
      <c r="D30" s="44">
        <v>1</v>
      </c>
      <c r="E30" s="30" t="str">
        <f>VLOOKUP(D30,Lookup!A$3:B$20,2,FALSE)</f>
        <v>Care</v>
      </c>
      <c r="F30" s="27" t="s">
        <v>495</v>
      </c>
      <c r="G30" s="34" t="s">
        <v>40</v>
      </c>
      <c r="H30" s="30" t="s">
        <v>442</v>
      </c>
      <c r="I30" s="87"/>
    </row>
    <row r="31" spans="1:9" ht="33" customHeight="1">
      <c r="A31" s="30" t="s">
        <v>5</v>
      </c>
      <c r="B31" s="30" t="s">
        <v>42</v>
      </c>
      <c r="C31" s="90" t="s">
        <v>43</v>
      </c>
      <c r="D31" s="44">
        <v>1</v>
      </c>
      <c r="E31" s="30" t="str">
        <f>VLOOKUP(D31,Lookup!A$3:B$20,2,FALSE)</f>
        <v>Care</v>
      </c>
      <c r="F31" s="27" t="s">
        <v>495</v>
      </c>
      <c r="G31" s="34" t="s">
        <v>42</v>
      </c>
      <c r="H31" s="30" t="s">
        <v>442</v>
      </c>
      <c r="I31" s="87"/>
    </row>
    <row r="32" spans="1:9" ht="33" customHeight="1">
      <c r="A32" s="30" t="s">
        <v>5</v>
      </c>
      <c r="B32" s="30" t="s">
        <v>44</v>
      </c>
      <c r="C32" s="90" t="s">
        <v>45</v>
      </c>
      <c r="D32" s="44">
        <v>1</v>
      </c>
      <c r="E32" s="30" t="str">
        <f>VLOOKUP(D32,Lookup!A$3:B$20,2,FALSE)</f>
        <v>Care</v>
      </c>
      <c r="F32" s="27" t="s">
        <v>495</v>
      </c>
      <c r="G32" s="34" t="s">
        <v>44</v>
      </c>
      <c r="H32" s="30" t="s">
        <v>442</v>
      </c>
      <c r="I32" s="87"/>
    </row>
    <row r="33" spans="1:9" ht="33" customHeight="1">
      <c r="A33" s="30" t="s">
        <v>5</v>
      </c>
      <c r="B33" s="30" t="s">
        <v>46</v>
      </c>
      <c r="C33" s="90" t="s">
        <v>47</v>
      </c>
      <c r="D33" s="44">
        <v>1</v>
      </c>
      <c r="E33" s="30" t="str">
        <f>VLOOKUP(D33,Lookup!A$3:B$20,2,FALSE)</f>
        <v>Care</v>
      </c>
      <c r="F33" s="27" t="s">
        <v>495</v>
      </c>
      <c r="G33" s="34" t="s">
        <v>46</v>
      </c>
      <c r="H33" s="30" t="s">
        <v>442</v>
      </c>
      <c r="I33" s="87"/>
    </row>
    <row r="34" spans="1:9" ht="33" customHeight="1">
      <c r="A34" s="30" t="s">
        <v>5</v>
      </c>
      <c r="B34" s="30" t="s">
        <v>48</v>
      </c>
      <c r="C34" s="90" t="s">
        <v>49</v>
      </c>
      <c r="D34" s="44">
        <v>1</v>
      </c>
      <c r="E34" s="30" t="str">
        <f>VLOOKUP(D34,Lookup!A$3:B$20,2,FALSE)</f>
        <v>Care</v>
      </c>
      <c r="F34" s="27" t="s">
        <v>495</v>
      </c>
      <c r="G34" s="34" t="s">
        <v>48</v>
      </c>
      <c r="H34" s="30" t="s">
        <v>442</v>
      </c>
      <c r="I34" s="87"/>
    </row>
    <row r="35" spans="1:9" ht="33" customHeight="1">
      <c r="A35" s="30" t="s">
        <v>5</v>
      </c>
      <c r="B35" s="30" t="s">
        <v>50</v>
      </c>
      <c r="C35" s="90" t="s">
        <v>51</v>
      </c>
      <c r="D35" s="44">
        <v>1</v>
      </c>
      <c r="E35" s="30" t="str">
        <f>VLOOKUP(D35,Lookup!A$3:B$20,2,FALSE)</f>
        <v>Care</v>
      </c>
      <c r="F35" s="27" t="s">
        <v>495</v>
      </c>
      <c r="G35" s="34" t="s">
        <v>50</v>
      </c>
      <c r="H35" s="30" t="s">
        <v>442</v>
      </c>
      <c r="I35" s="87"/>
    </row>
    <row r="36" spans="1:9" ht="33" customHeight="1">
      <c r="A36" s="30" t="s">
        <v>5</v>
      </c>
      <c r="B36" s="30" t="s">
        <v>52</v>
      </c>
      <c r="C36" s="90" t="s">
        <v>53</v>
      </c>
      <c r="D36" s="44">
        <v>1</v>
      </c>
      <c r="E36" s="30" t="str">
        <f>VLOOKUP(D36,Lookup!A$3:B$20,2,FALSE)</f>
        <v>Care</v>
      </c>
      <c r="F36" s="27" t="s">
        <v>495</v>
      </c>
      <c r="G36" s="34" t="s">
        <v>52</v>
      </c>
      <c r="H36" s="30" t="s">
        <v>442</v>
      </c>
      <c r="I36" s="87"/>
    </row>
    <row r="37" spans="1:9" ht="33" customHeight="1">
      <c r="A37" s="30" t="s">
        <v>5</v>
      </c>
      <c r="B37" s="30" t="s">
        <v>54</v>
      </c>
      <c r="C37" s="90" t="s">
        <v>55</v>
      </c>
      <c r="D37" s="44">
        <v>1</v>
      </c>
      <c r="E37" s="30" t="str">
        <f>VLOOKUP(D37,Lookup!A$3:B$20,2,FALSE)</f>
        <v>Care</v>
      </c>
      <c r="F37" s="27" t="s">
        <v>495</v>
      </c>
      <c r="G37" s="34" t="s">
        <v>56</v>
      </c>
      <c r="H37" s="30" t="s">
        <v>442</v>
      </c>
      <c r="I37" s="87"/>
    </row>
    <row r="38" spans="1:9" ht="33" customHeight="1">
      <c r="A38" s="30" t="s">
        <v>57</v>
      </c>
      <c r="B38" s="30" t="s">
        <v>40</v>
      </c>
      <c r="C38" s="90" t="s">
        <v>41</v>
      </c>
      <c r="D38" s="44">
        <v>1</v>
      </c>
      <c r="E38" s="30" t="str">
        <f>VLOOKUP(D38,Lookup!A$3:B$20,2,FALSE)</f>
        <v>Care</v>
      </c>
      <c r="F38" s="27" t="s">
        <v>495</v>
      </c>
      <c r="G38" s="34" t="s">
        <v>40</v>
      </c>
      <c r="H38" s="30" t="s">
        <v>442</v>
      </c>
      <c r="I38" s="87"/>
    </row>
    <row r="39" spans="1:9" ht="33" customHeight="1">
      <c r="A39" s="30" t="s">
        <v>57</v>
      </c>
      <c r="B39" s="30" t="s">
        <v>42</v>
      </c>
      <c r="C39" s="90" t="s">
        <v>43</v>
      </c>
      <c r="D39" s="44">
        <v>1</v>
      </c>
      <c r="E39" s="30" t="str">
        <f>VLOOKUP(D39,Lookup!A$3:B$20,2,FALSE)</f>
        <v>Care</v>
      </c>
      <c r="F39" s="27" t="s">
        <v>495</v>
      </c>
      <c r="G39" s="34" t="s">
        <v>42</v>
      </c>
      <c r="H39" s="30" t="s">
        <v>442</v>
      </c>
      <c r="I39" s="87"/>
    </row>
    <row r="40" spans="1:9" ht="33" customHeight="1">
      <c r="A40" s="30" t="s">
        <v>57</v>
      </c>
      <c r="B40" s="30" t="s">
        <v>44</v>
      </c>
      <c r="C40" s="90" t="s">
        <v>45</v>
      </c>
      <c r="D40" s="44">
        <v>1</v>
      </c>
      <c r="E40" s="30" t="str">
        <f>VLOOKUP(D40,Lookup!A$3:B$20,2,FALSE)</f>
        <v>Care</v>
      </c>
      <c r="F40" s="27" t="s">
        <v>495</v>
      </c>
      <c r="G40" s="34" t="s">
        <v>44</v>
      </c>
      <c r="H40" s="30" t="s">
        <v>442</v>
      </c>
      <c r="I40" s="87"/>
    </row>
    <row r="41" spans="1:9" ht="33" customHeight="1">
      <c r="A41" s="30" t="s">
        <v>57</v>
      </c>
      <c r="B41" s="30" t="s">
        <v>46</v>
      </c>
      <c r="C41" s="90" t="s">
        <v>47</v>
      </c>
      <c r="D41" s="44">
        <v>1</v>
      </c>
      <c r="E41" s="30" t="str">
        <f>VLOOKUP(D41,Lookup!A$3:B$20,2,FALSE)</f>
        <v>Care</v>
      </c>
      <c r="F41" s="27" t="s">
        <v>495</v>
      </c>
      <c r="G41" s="34" t="s">
        <v>46</v>
      </c>
      <c r="H41" s="30" t="s">
        <v>442</v>
      </c>
      <c r="I41" s="87"/>
    </row>
    <row r="42" spans="1:9" ht="33" customHeight="1">
      <c r="A42" s="30" t="s">
        <v>57</v>
      </c>
      <c r="B42" s="30" t="s">
        <v>48</v>
      </c>
      <c r="C42" s="90" t="s">
        <v>49</v>
      </c>
      <c r="D42" s="44">
        <v>1</v>
      </c>
      <c r="E42" s="30" t="str">
        <f>VLOOKUP(D42,Lookup!A$3:B$20,2,FALSE)</f>
        <v>Care</v>
      </c>
      <c r="F42" s="27" t="s">
        <v>495</v>
      </c>
      <c r="G42" s="34" t="s">
        <v>48</v>
      </c>
      <c r="H42" s="30" t="s">
        <v>442</v>
      </c>
      <c r="I42" s="87"/>
    </row>
    <row r="43" spans="1:9" ht="33" customHeight="1">
      <c r="A43" s="30" t="s">
        <v>57</v>
      </c>
      <c r="B43" s="30" t="s">
        <v>50</v>
      </c>
      <c r="C43" s="90" t="s">
        <v>51</v>
      </c>
      <c r="D43" s="44">
        <v>1</v>
      </c>
      <c r="E43" s="30" t="str">
        <f>VLOOKUP(D43,Lookup!A$3:B$20,2,FALSE)</f>
        <v>Care</v>
      </c>
      <c r="F43" s="27" t="s">
        <v>495</v>
      </c>
      <c r="G43" s="34" t="s">
        <v>50</v>
      </c>
      <c r="H43" s="30" t="s">
        <v>442</v>
      </c>
      <c r="I43" s="87"/>
    </row>
    <row r="44" spans="1:9" ht="33" customHeight="1">
      <c r="A44" s="30" t="s">
        <v>57</v>
      </c>
      <c r="B44" s="30" t="s">
        <v>52</v>
      </c>
      <c r="C44" s="90" t="s">
        <v>53</v>
      </c>
      <c r="D44" s="44">
        <v>1</v>
      </c>
      <c r="E44" s="30" t="str">
        <f>VLOOKUP(D44,Lookup!A$3:B$20,2,FALSE)</f>
        <v>Care</v>
      </c>
      <c r="F44" s="27" t="s">
        <v>495</v>
      </c>
      <c r="G44" s="34" t="s">
        <v>52</v>
      </c>
      <c r="H44" s="30" t="s">
        <v>442</v>
      </c>
      <c r="I44" s="87"/>
    </row>
    <row r="45" spans="1:9" ht="33" customHeight="1">
      <c r="A45" s="30" t="s">
        <v>57</v>
      </c>
      <c r="B45" s="30" t="s">
        <v>54</v>
      </c>
      <c r="C45" s="90" t="s">
        <v>55</v>
      </c>
      <c r="D45" s="44">
        <v>1</v>
      </c>
      <c r="E45" s="30" t="str">
        <f>VLOOKUP(D45,Lookup!A$3:B$20,2,FALSE)</f>
        <v>Care</v>
      </c>
      <c r="F45" s="27" t="s">
        <v>495</v>
      </c>
      <c r="G45" s="34" t="s">
        <v>56</v>
      </c>
      <c r="H45" s="30" t="s">
        <v>442</v>
      </c>
      <c r="I45" s="87"/>
    </row>
    <row r="46" spans="1:9" ht="69" customHeight="1">
      <c r="A46" s="30" t="s">
        <v>5</v>
      </c>
      <c r="B46" s="30" t="s">
        <v>621</v>
      </c>
      <c r="C46" s="92" t="s">
        <v>624</v>
      </c>
      <c r="D46" s="44">
        <v>2</v>
      </c>
      <c r="E46" s="30" t="s">
        <v>622</v>
      </c>
      <c r="F46" s="27" t="s">
        <v>621</v>
      </c>
      <c r="G46" s="34"/>
      <c r="H46" s="30" t="s">
        <v>440</v>
      </c>
      <c r="I46" s="90" t="s">
        <v>633</v>
      </c>
    </row>
    <row r="47" spans="1:9" ht="33" customHeight="1">
      <c r="A47" s="34" t="s">
        <v>57</v>
      </c>
      <c r="B47" s="34" t="s">
        <v>58</v>
      </c>
      <c r="C47" s="90" t="s">
        <v>59</v>
      </c>
      <c r="D47" s="44">
        <v>3</v>
      </c>
      <c r="E47" s="30" t="str">
        <f>VLOOKUP(D47,Lookup!A$3:B$20,2,FALSE)</f>
        <v>Income Components</v>
      </c>
      <c r="F47" s="27" t="s">
        <v>60</v>
      </c>
      <c r="G47" s="30" t="s">
        <v>476</v>
      </c>
      <c r="H47" s="30" t="s">
        <v>639</v>
      </c>
      <c r="I47" s="87"/>
    </row>
    <row r="48" spans="1:9" ht="33" customHeight="1">
      <c r="A48" s="30" t="s">
        <v>57</v>
      </c>
      <c r="B48" s="30" t="s">
        <v>60</v>
      </c>
      <c r="C48" s="90" t="s">
        <v>444</v>
      </c>
      <c r="D48" s="44">
        <v>3</v>
      </c>
      <c r="E48" s="30" t="str">
        <f>VLOOKUP(D48,Lookup!A$3:B$20,2,FALSE)</f>
        <v>Income Components</v>
      </c>
      <c r="F48" s="27" t="s">
        <v>60</v>
      </c>
      <c r="G48" s="34" t="s">
        <v>61</v>
      </c>
      <c r="H48" s="30" t="s">
        <v>640</v>
      </c>
      <c r="I48" s="87"/>
    </row>
    <row r="49" spans="1:9" ht="33" customHeight="1">
      <c r="A49" s="34" t="s">
        <v>57</v>
      </c>
      <c r="B49" s="34" t="s">
        <v>62</v>
      </c>
      <c r="C49" s="90" t="s">
        <v>63</v>
      </c>
      <c r="D49" s="44">
        <v>3</v>
      </c>
      <c r="E49" s="30" t="str">
        <f>VLOOKUP(D49,Lookup!A$3:B$20,2,FALSE)</f>
        <v>Income Components</v>
      </c>
      <c r="F49" s="27" t="s">
        <v>60</v>
      </c>
      <c r="G49" s="34" t="s">
        <v>64</v>
      </c>
      <c r="H49" s="30" t="s">
        <v>639</v>
      </c>
      <c r="I49" s="87"/>
    </row>
    <row r="50" spans="1:9" ht="33" customHeight="1">
      <c r="A50" s="34" t="s">
        <v>10</v>
      </c>
      <c r="B50" s="82" t="s">
        <v>509</v>
      </c>
      <c r="C50" s="93" t="s">
        <v>604</v>
      </c>
      <c r="D50" s="44">
        <v>1</v>
      </c>
      <c r="E50" s="30"/>
      <c r="F50" s="27" t="s">
        <v>509</v>
      </c>
      <c r="G50" s="34"/>
      <c r="H50" s="30"/>
      <c r="I50" s="87"/>
    </row>
    <row r="51" spans="1:9" ht="33" customHeight="1">
      <c r="A51" s="34" t="s">
        <v>10</v>
      </c>
      <c r="B51" s="83" t="s">
        <v>536</v>
      </c>
      <c r="C51" s="94" t="s">
        <v>605</v>
      </c>
      <c r="D51" s="80">
        <v>7</v>
      </c>
      <c r="E51" s="30" t="s">
        <v>420</v>
      </c>
      <c r="F51" s="27" t="s">
        <v>536</v>
      </c>
      <c r="G51" s="34"/>
      <c r="H51" s="30" t="s">
        <v>442</v>
      </c>
      <c r="I51" s="87"/>
    </row>
    <row r="52" spans="1:9" ht="33" customHeight="1">
      <c r="A52" s="34" t="s">
        <v>7</v>
      </c>
      <c r="B52" s="34" t="s">
        <v>65</v>
      </c>
      <c r="C52" s="95" t="s">
        <v>66</v>
      </c>
      <c r="D52" s="44">
        <v>12</v>
      </c>
      <c r="E52" s="30" t="str">
        <f>VLOOKUP(D52,Lookup!A$3:B$20,2,FALSE)</f>
        <v>Capital + Savings</v>
      </c>
      <c r="F52" s="27" t="s">
        <v>505</v>
      </c>
      <c r="G52" s="34" t="s">
        <v>65</v>
      </c>
      <c r="H52" s="30" t="s">
        <v>442</v>
      </c>
      <c r="I52" s="87"/>
    </row>
    <row r="53" spans="1:9" ht="33" customHeight="1">
      <c r="A53" s="34" t="s">
        <v>10</v>
      </c>
      <c r="B53" s="34" t="s">
        <v>67</v>
      </c>
      <c r="C53" s="90" t="s">
        <v>68</v>
      </c>
      <c r="D53" s="44">
        <v>12</v>
      </c>
      <c r="E53" s="30" t="str">
        <f>VLOOKUP(D53,Lookup!A$3:B$20,2,FALSE)</f>
        <v>Capital + Savings</v>
      </c>
      <c r="F53" s="27" t="s">
        <v>505</v>
      </c>
      <c r="G53" s="34" t="s">
        <v>67</v>
      </c>
      <c r="H53" s="30" t="s">
        <v>442</v>
      </c>
      <c r="I53" s="87"/>
    </row>
    <row r="54" spans="1:9" ht="33" customHeight="1">
      <c r="A54" s="34" t="s">
        <v>5</v>
      </c>
      <c r="B54" s="34" t="s">
        <v>69</v>
      </c>
      <c r="C54" s="90" t="s">
        <v>70</v>
      </c>
      <c r="D54" s="44">
        <v>12</v>
      </c>
      <c r="E54" s="30" t="str">
        <f>VLOOKUP(D54,Lookup!A$3:B$20,2,FALSE)</f>
        <v>Capital + Savings</v>
      </c>
      <c r="F54" s="27" t="s">
        <v>505</v>
      </c>
      <c r="G54" s="34" t="s">
        <v>71</v>
      </c>
      <c r="H54" s="30" t="s">
        <v>442</v>
      </c>
      <c r="I54" s="87"/>
    </row>
    <row r="55" spans="1:9" ht="76.5">
      <c r="A55" s="30" t="s">
        <v>10</v>
      </c>
      <c r="B55" s="30" t="s">
        <v>72</v>
      </c>
      <c r="C55" s="90" t="s">
        <v>73</v>
      </c>
      <c r="D55" s="44">
        <v>2</v>
      </c>
      <c r="E55" s="30" t="str">
        <f>VLOOKUP(D55,Lookup!A$3:B$20,2,FALSE)</f>
        <v>Housing Costs</v>
      </c>
      <c r="F55" s="62" t="s">
        <v>72</v>
      </c>
      <c r="G55" s="34" t="s">
        <v>72</v>
      </c>
      <c r="H55" s="30" t="s">
        <v>640</v>
      </c>
      <c r="I55" s="89" t="s">
        <v>626</v>
      </c>
    </row>
    <row r="56" spans="1:9" ht="49.5" customHeight="1">
      <c r="A56" s="30"/>
      <c r="B56" s="30" t="s">
        <v>607</v>
      </c>
      <c r="C56" s="90" t="s">
        <v>615</v>
      </c>
      <c r="D56" s="44">
        <v>8</v>
      </c>
      <c r="E56" s="30" t="str">
        <f>VLOOKUP(D56,Lookup!A$3:B$20,2,FALSE)</f>
        <v>FRS Use</v>
      </c>
      <c r="F56" s="62" t="s">
        <v>607</v>
      </c>
      <c r="G56" s="34" t="s">
        <v>613</v>
      </c>
      <c r="H56" s="30" t="s">
        <v>442</v>
      </c>
      <c r="I56" s="106" t="s">
        <v>634</v>
      </c>
    </row>
    <row r="57" spans="1:9" ht="49.5" customHeight="1">
      <c r="A57" s="30"/>
      <c r="B57" s="30" t="s">
        <v>608</v>
      </c>
      <c r="C57" s="90" t="s">
        <v>616</v>
      </c>
      <c r="D57" s="44">
        <v>8</v>
      </c>
      <c r="E57" s="30" t="str">
        <f>VLOOKUP(D57,Lookup!A$3:B$20,2,FALSE)</f>
        <v>FRS Use</v>
      </c>
      <c r="F57" s="62" t="s">
        <v>607</v>
      </c>
      <c r="G57" s="34" t="s">
        <v>613</v>
      </c>
      <c r="H57" s="30" t="s">
        <v>442</v>
      </c>
      <c r="I57" s="104"/>
    </row>
    <row r="58" spans="1:9" ht="49.5" customHeight="1">
      <c r="A58" s="30"/>
      <c r="B58" s="30" t="s">
        <v>609</v>
      </c>
      <c r="C58" s="90" t="s">
        <v>617</v>
      </c>
      <c r="D58" s="44">
        <v>8</v>
      </c>
      <c r="E58" s="30" t="str">
        <f>VLOOKUP(D58,Lookup!A$3:B$20,2,FALSE)</f>
        <v>FRS Use</v>
      </c>
      <c r="F58" s="62" t="s">
        <v>607</v>
      </c>
      <c r="G58" s="34" t="s">
        <v>613</v>
      </c>
      <c r="H58" s="30" t="s">
        <v>442</v>
      </c>
      <c r="I58" s="104"/>
    </row>
    <row r="59" spans="1:9" ht="49.5" customHeight="1">
      <c r="A59" s="30" t="s">
        <v>5</v>
      </c>
      <c r="B59" s="30" t="s">
        <v>610</v>
      </c>
      <c r="C59" s="90" t="s">
        <v>619</v>
      </c>
      <c r="D59" s="44">
        <v>8</v>
      </c>
      <c r="E59" s="30" t="str">
        <f>VLOOKUP(D59,Lookup!A$3:B$20,2,FALSE)</f>
        <v>FRS Use</v>
      </c>
      <c r="F59" s="62" t="s">
        <v>610</v>
      </c>
      <c r="G59" s="34" t="s">
        <v>613</v>
      </c>
      <c r="H59" s="30" t="s">
        <v>442</v>
      </c>
      <c r="I59" s="104"/>
    </row>
    <row r="60" spans="1:9" ht="49.5" customHeight="1">
      <c r="A60" s="30"/>
      <c r="B60" s="30" t="s">
        <v>611</v>
      </c>
      <c r="C60" s="90" t="s">
        <v>614</v>
      </c>
      <c r="D60" s="44">
        <v>8</v>
      </c>
      <c r="E60" s="30" t="str">
        <f>VLOOKUP(D60,Lookup!A$3:B$20,2,FALSE)</f>
        <v>FRS Use</v>
      </c>
      <c r="F60" s="62" t="s">
        <v>610</v>
      </c>
      <c r="G60" s="34" t="s">
        <v>613</v>
      </c>
      <c r="H60" s="30" t="s">
        <v>442</v>
      </c>
      <c r="I60" s="104"/>
    </row>
    <row r="61" spans="1:9" ht="49.5" customHeight="1">
      <c r="A61" s="30" t="s">
        <v>57</v>
      </c>
      <c r="B61" s="30" t="s">
        <v>612</v>
      </c>
      <c r="C61" s="90" t="s">
        <v>618</v>
      </c>
      <c r="D61" s="44">
        <v>8</v>
      </c>
      <c r="E61" s="30" t="str">
        <f>VLOOKUP(D61,Lookup!A$3:B$20,2,FALSE)</f>
        <v>FRS Use</v>
      </c>
      <c r="F61" s="62" t="s">
        <v>610</v>
      </c>
      <c r="G61" s="34" t="s">
        <v>613</v>
      </c>
      <c r="H61" s="30" t="s">
        <v>442</v>
      </c>
      <c r="I61" s="105"/>
    </row>
    <row r="62" spans="1:9" ht="33" customHeight="1">
      <c r="A62" s="30" t="s">
        <v>7</v>
      </c>
      <c r="B62" s="30" t="s">
        <v>74</v>
      </c>
      <c r="C62" s="90" t="s">
        <v>75</v>
      </c>
      <c r="D62" s="44">
        <v>6</v>
      </c>
      <c r="E62" s="30" t="str">
        <f>VLOOKUP(D62,Lookup!A$3:B$20,2,FALSE)</f>
        <v>Indiv / BU / HH Type or Status</v>
      </c>
      <c r="F62" s="62" t="s">
        <v>74</v>
      </c>
      <c r="G62" s="34" t="s">
        <v>74</v>
      </c>
      <c r="H62" s="30" t="s">
        <v>640</v>
      </c>
      <c r="I62" s="87"/>
    </row>
    <row r="63" spans="1:9" ht="33" customHeight="1">
      <c r="A63" s="30" t="s">
        <v>10</v>
      </c>
      <c r="B63" s="30" t="s">
        <v>473</v>
      </c>
      <c r="C63" s="90" t="s">
        <v>472</v>
      </c>
      <c r="D63" s="44">
        <v>6</v>
      </c>
      <c r="E63" s="30" t="str">
        <f>VLOOKUP(D63,Lookup!A$3:B$20,2,FALSE)</f>
        <v>Indiv / BU / HH Type or Status</v>
      </c>
      <c r="F63" s="62" t="s">
        <v>473</v>
      </c>
      <c r="G63" s="34" t="s">
        <v>473</v>
      </c>
      <c r="H63" s="30" t="s">
        <v>640</v>
      </c>
      <c r="I63" s="87"/>
    </row>
    <row r="64" spans="1:9" ht="33" customHeight="1">
      <c r="A64" s="30" t="s">
        <v>7</v>
      </c>
      <c r="B64" s="30" t="s">
        <v>76</v>
      </c>
      <c r="C64" s="90" t="s">
        <v>77</v>
      </c>
      <c r="D64" s="44">
        <v>4</v>
      </c>
      <c r="E64" s="30" t="str">
        <f>VLOOKUP(D64,Lookup!A$3:B$20,2,FALSE)</f>
        <v>Benefits</v>
      </c>
      <c r="F64" s="62" t="s">
        <v>76</v>
      </c>
      <c r="G64" s="34"/>
      <c r="H64" s="30" t="s">
        <v>440</v>
      </c>
      <c r="I64" s="87"/>
    </row>
    <row r="65" spans="1:9" ht="33" customHeight="1">
      <c r="A65" s="30" t="s">
        <v>7</v>
      </c>
      <c r="B65" s="30" t="s">
        <v>78</v>
      </c>
      <c r="C65" s="90" t="s">
        <v>79</v>
      </c>
      <c r="D65" s="44">
        <v>6</v>
      </c>
      <c r="E65" s="30" t="str">
        <f>VLOOKUP(D65,Lookup!A$3:B$20,2,FALSE)</f>
        <v>Indiv / BU / HH Type or Status</v>
      </c>
      <c r="F65" s="62" t="s">
        <v>78</v>
      </c>
      <c r="G65" s="34" t="s">
        <v>80</v>
      </c>
      <c r="H65" s="30" t="s">
        <v>440</v>
      </c>
      <c r="I65" s="87"/>
    </row>
    <row r="66" spans="1:9" ht="33" customHeight="1">
      <c r="A66" s="30" t="s">
        <v>7</v>
      </c>
      <c r="B66" s="30" t="s">
        <v>81</v>
      </c>
      <c r="C66" s="90" t="s">
        <v>82</v>
      </c>
      <c r="D66" s="44">
        <v>5</v>
      </c>
      <c r="E66" s="30" t="str">
        <f>VLOOKUP(D66,Lookup!A$3:B$20,2,FALSE)</f>
        <v>HBAI</v>
      </c>
      <c r="F66" s="62" t="s">
        <v>81</v>
      </c>
      <c r="G66" s="34" t="s">
        <v>81</v>
      </c>
      <c r="H66" s="30" t="s">
        <v>445</v>
      </c>
      <c r="I66" s="32" t="s">
        <v>629</v>
      </c>
    </row>
    <row r="67" spans="1:9" ht="33" customHeight="1">
      <c r="A67" s="30" t="s">
        <v>7</v>
      </c>
      <c r="B67" s="30" t="s">
        <v>83</v>
      </c>
      <c r="C67" s="90" t="s">
        <v>84</v>
      </c>
      <c r="D67" s="44">
        <v>5</v>
      </c>
      <c r="E67" s="30" t="str">
        <f>VLOOKUP(D67,Lookup!A$3:B$20,2,FALSE)</f>
        <v>HBAI</v>
      </c>
      <c r="F67" s="62" t="s">
        <v>83</v>
      </c>
      <c r="G67" s="34" t="s">
        <v>83</v>
      </c>
      <c r="H67" s="30" t="s">
        <v>442</v>
      </c>
      <c r="I67" s="87"/>
    </row>
    <row r="68" spans="1:9" s="64" customFormat="1" ht="33" customHeight="1">
      <c r="A68" s="63" t="s">
        <v>10</v>
      </c>
      <c r="B68" s="63" t="s">
        <v>85</v>
      </c>
      <c r="C68" s="96" t="s">
        <v>576</v>
      </c>
      <c r="D68" s="85">
        <v>6</v>
      </c>
      <c r="E68" s="84" t="str">
        <f>VLOOKUP(D68,Lookup!A$3:B$20,2,FALSE)</f>
        <v>Indiv / BU / HH Type or Status</v>
      </c>
      <c r="F68" s="27" t="s">
        <v>509</v>
      </c>
      <c r="G68" s="63"/>
      <c r="H68" s="84" t="s">
        <v>642</v>
      </c>
      <c r="I68" s="88"/>
    </row>
    <row r="69" spans="1:9" s="64" customFormat="1" ht="33" customHeight="1">
      <c r="A69" s="63" t="s">
        <v>10</v>
      </c>
      <c r="B69" s="63" t="s">
        <v>565</v>
      </c>
      <c r="C69" s="96" t="s">
        <v>566</v>
      </c>
      <c r="D69" s="84">
        <v>6</v>
      </c>
      <c r="E69" s="84" t="str">
        <f>VLOOKUP(D69,Lookup!A$3:B$20,2,FALSE)</f>
        <v>Indiv / BU / HH Type or Status</v>
      </c>
      <c r="F69" s="27" t="s">
        <v>509</v>
      </c>
      <c r="G69" s="63"/>
      <c r="H69" s="84" t="s">
        <v>641</v>
      </c>
      <c r="I69" s="88"/>
    </row>
    <row r="70" spans="1:9" ht="33" customHeight="1">
      <c r="A70" s="30" t="s">
        <v>5</v>
      </c>
      <c r="B70" s="30" t="s">
        <v>433</v>
      </c>
      <c r="C70" s="90" t="s">
        <v>435</v>
      </c>
      <c r="D70" s="44">
        <v>9</v>
      </c>
      <c r="E70" s="30" t="str">
        <f>VLOOKUP(D70,Lookup!A$3:B$20,2,FALSE)</f>
        <v>Pension</v>
      </c>
      <c r="F70" s="62" t="s">
        <v>437</v>
      </c>
      <c r="G70" s="34" t="s">
        <v>447</v>
      </c>
      <c r="H70" s="30" t="s">
        <v>440</v>
      </c>
      <c r="I70" s="87"/>
    </row>
    <row r="71" spans="1:9" ht="33" customHeight="1">
      <c r="A71" s="30" t="s">
        <v>5</v>
      </c>
      <c r="B71" s="30" t="s">
        <v>86</v>
      </c>
      <c r="C71" s="90" t="s">
        <v>87</v>
      </c>
      <c r="D71" s="44">
        <v>6</v>
      </c>
      <c r="E71" s="30" t="str">
        <f>VLOOKUP(D71,Lookup!A$3:B$20,2,FALSE)</f>
        <v>Indiv / BU / HH Type or Status</v>
      </c>
      <c r="F71" s="62" t="s">
        <v>86</v>
      </c>
      <c r="G71" s="34" t="s">
        <v>88</v>
      </c>
      <c r="H71" s="30" t="s">
        <v>639</v>
      </c>
      <c r="I71" s="87"/>
    </row>
    <row r="72" spans="1:9" ht="33" customHeight="1">
      <c r="A72" s="34" t="s">
        <v>5</v>
      </c>
      <c r="B72" s="34" t="s">
        <v>89</v>
      </c>
      <c r="C72" s="90" t="s">
        <v>90</v>
      </c>
      <c r="D72" s="44">
        <v>5</v>
      </c>
      <c r="E72" s="30" t="str">
        <f>VLOOKUP(D72,Lookup!A$3:B$20,2,FALSE)</f>
        <v>HBAI</v>
      </c>
      <c r="F72" s="27" t="s">
        <v>89</v>
      </c>
      <c r="G72" s="34" t="s">
        <v>91</v>
      </c>
      <c r="H72" s="30" t="s">
        <v>423</v>
      </c>
      <c r="I72" s="87"/>
    </row>
    <row r="73" spans="1:9" ht="33" customHeight="1">
      <c r="A73" s="30" t="s">
        <v>5</v>
      </c>
      <c r="B73" s="30" t="s">
        <v>92</v>
      </c>
      <c r="C73" s="90" t="s">
        <v>93</v>
      </c>
      <c r="D73" s="44">
        <v>6</v>
      </c>
      <c r="E73" s="30" t="str">
        <f>VLOOKUP(D73,Lookup!A$3:B$20,2,FALSE)</f>
        <v>Indiv / BU / HH Type or Status</v>
      </c>
      <c r="F73" s="62" t="s">
        <v>92</v>
      </c>
      <c r="G73" s="34" t="s">
        <v>94</v>
      </c>
      <c r="H73" s="30" t="s">
        <v>640</v>
      </c>
      <c r="I73" s="87"/>
    </row>
    <row r="74" spans="1:9" ht="33" customHeight="1">
      <c r="A74" s="34" t="s">
        <v>10</v>
      </c>
      <c r="B74" s="34" t="s">
        <v>95</v>
      </c>
      <c r="C74" s="90" t="s">
        <v>96</v>
      </c>
      <c r="D74" s="44">
        <v>2</v>
      </c>
      <c r="E74" s="30" t="str">
        <f>VLOOKUP(D74,Lookup!A$3:B$20,2,FALSE)</f>
        <v>Housing Costs</v>
      </c>
      <c r="F74" s="27" t="s">
        <v>97</v>
      </c>
      <c r="G74" s="34" t="s">
        <v>95</v>
      </c>
      <c r="H74" s="30" t="s">
        <v>442</v>
      </c>
      <c r="I74" s="87"/>
    </row>
    <row r="75" spans="1:9" ht="33" customHeight="1">
      <c r="A75" s="30" t="s">
        <v>7</v>
      </c>
      <c r="B75" s="30" t="s">
        <v>102</v>
      </c>
      <c r="C75" s="90" t="s">
        <v>103</v>
      </c>
      <c r="D75" s="44">
        <v>5</v>
      </c>
      <c r="E75" s="30" t="str">
        <f>VLOOKUP(D75,Lookup!A$3:B$20,2,FALSE)</f>
        <v>HBAI</v>
      </c>
      <c r="F75" s="62" t="s">
        <v>102</v>
      </c>
      <c r="G75" s="34" t="s">
        <v>102</v>
      </c>
      <c r="H75" s="30" t="s">
        <v>423</v>
      </c>
      <c r="I75" s="87"/>
    </row>
    <row r="76" spans="1:9" ht="51">
      <c r="A76" s="30" t="s">
        <v>7</v>
      </c>
      <c r="B76" s="30" t="s">
        <v>104</v>
      </c>
      <c r="C76" s="90" t="s">
        <v>105</v>
      </c>
      <c r="D76" s="44">
        <v>6</v>
      </c>
      <c r="E76" s="30" t="str">
        <f>VLOOKUP(D76,Lookup!A$3:B$20,2,FALSE)</f>
        <v>Indiv / BU / HH Type or Status</v>
      </c>
      <c r="F76" s="62" t="s">
        <v>104</v>
      </c>
      <c r="G76" s="34" t="s">
        <v>104</v>
      </c>
      <c r="H76" s="30" t="s">
        <v>442</v>
      </c>
      <c r="I76" s="87"/>
    </row>
    <row r="77" spans="1:9" ht="63.75">
      <c r="A77" s="30" t="s">
        <v>7</v>
      </c>
      <c r="B77" s="30" t="s">
        <v>106</v>
      </c>
      <c r="C77" s="90" t="s">
        <v>107</v>
      </c>
      <c r="D77" s="44">
        <v>6</v>
      </c>
      <c r="E77" s="30" t="str">
        <f>VLOOKUP(D77,Lookup!A$3:B$20,2,FALSE)</f>
        <v>Indiv / BU / HH Type or Status</v>
      </c>
      <c r="F77" s="62" t="s">
        <v>106</v>
      </c>
      <c r="G77" s="34" t="s">
        <v>106</v>
      </c>
      <c r="H77" s="30" t="s">
        <v>442</v>
      </c>
      <c r="I77" s="87"/>
    </row>
    <row r="78" spans="1:9" ht="33" customHeight="1">
      <c r="A78" s="30" t="s">
        <v>7</v>
      </c>
      <c r="B78" s="30" t="s">
        <v>108</v>
      </c>
      <c r="C78" s="90" t="s">
        <v>109</v>
      </c>
      <c r="D78" s="44">
        <v>6</v>
      </c>
      <c r="E78" s="30" t="str">
        <f>VLOOKUP(D78,Lookup!A$3:B$20,2,FALSE)</f>
        <v>Indiv / BU / HH Type or Status</v>
      </c>
      <c r="F78" s="62" t="s">
        <v>108</v>
      </c>
      <c r="G78" s="34" t="s">
        <v>108</v>
      </c>
      <c r="H78" s="30" t="s">
        <v>440</v>
      </c>
      <c r="I78" s="87"/>
    </row>
    <row r="79" spans="1:9" ht="33" customHeight="1">
      <c r="A79" s="30" t="s">
        <v>5</v>
      </c>
      <c r="B79" s="86" t="s">
        <v>592</v>
      </c>
      <c r="C79" s="97" t="s">
        <v>593</v>
      </c>
      <c r="D79" s="44">
        <v>12</v>
      </c>
      <c r="E79" s="30" t="str">
        <f>VLOOKUP(D79,Lookup!A$3:B$20,2,FALSE)</f>
        <v>Capital + Savings</v>
      </c>
      <c r="F79" s="27" t="s">
        <v>505</v>
      </c>
      <c r="G79" s="34"/>
      <c r="H79" s="30" t="s">
        <v>442</v>
      </c>
      <c r="I79" s="87"/>
    </row>
    <row r="80" spans="1:9" ht="33" customHeight="1">
      <c r="A80" s="30" t="s">
        <v>7</v>
      </c>
      <c r="B80" s="86" t="s">
        <v>594</v>
      </c>
      <c r="C80" s="97" t="s">
        <v>595</v>
      </c>
      <c r="D80" s="44">
        <v>12</v>
      </c>
      <c r="E80" s="30" t="str">
        <f>VLOOKUP(D80,Lookup!A$3:B$20,2,FALSE)</f>
        <v>Capital + Savings</v>
      </c>
      <c r="F80" s="27" t="s">
        <v>505</v>
      </c>
      <c r="G80" s="34"/>
      <c r="H80" s="30" t="s">
        <v>442</v>
      </c>
      <c r="I80" s="87"/>
    </row>
    <row r="81" spans="1:9" ht="33" customHeight="1">
      <c r="A81" s="30" t="s">
        <v>10</v>
      </c>
      <c r="B81" s="86" t="s">
        <v>596</v>
      </c>
      <c r="C81" s="97" t="s">
        <v>597</v>
      </c>
      <c r="D81" s="44">
        <v>12</v>
      </c>
      <c r="E81" s="30" t="str">
        <f>VLOOKUP(D81,Lookup!A$3:B$20,2,FALSE)</f>
        <v>Capital + Savings</v>
      </c>
      <c r="F81" s="27" t="s">
        <v>505</v>
      </c>
      <c r="G81" s="34"/>
      <c r="H81" s="30" t="s">
        <v>442</v>
      </c>
      <c r="I81" s="87"/>
    </row>
    <row r="82" spans="1:9" ht="33" customHeight="1">
      <c r="A82" s="30" t="s">
        <v>7</v>
      </c>
      <c r="B82" s="30" t="s">
        <v>110</v>
      </c>
      <c r="C82" s="90" t="s">
        <v>111</v>
      </c>
      <c r="D82" s="44">
        <v>4</v>
      </c>
      <c r="E82" s="30" t="str">
        <f>VLOOKUP(D82,Lookup!A$3:B$20,2,FALSE)</f>
        <v>Benefits</v>
      </c>
      <c r="F82" s="27" t="s">
        <v>110</v>
      </c>
      <c r="G82" s="34" t="s">
        <v>110</v>
      </c>
      <c r="H82" s="30" t="s">
        <v>423</v>
      </c>
      <c r="I82" s="27" t="s">
        <v>627</v>
      </c>
    </row>
    <row r="83" spans="1:9" ht="33" customHeight="1">
      <c r="A83" s="30" t="s">
        <v>7</v>
      </c>
      <c r="B83" s="30" t="s">
        <v>112</v>
      </c>
      <c r="C83" s="90" t="s">
        <v>113</v>
      </c>
      <c r="D83" s="44">
        <v>4</v>
      </c>
      <c r="E83" s="30" t="str">
        <f>VLOOKUP(D83,Lookup!A$3:B$20,2,FALSE)</f>
        <v>Benefits</v>
      </c>
      <c r="F83" s="27" t="s">
        <v>112</v>
      </c>
      <c r="G83" s="34" t="s">
        <v>112</v>
      </c>
      <c r="H83" s="30" t="s">
        <v>423</v>
      </c>
      <c r="I83" s="87"/>
    </row>
    <row r="84" spans="1:9" ht="33" customHeight="1">
      <c r="A84" s="30" t="s">
        <v>57</v>
      </c>
      <c r="B84" s="30" t="s">
        <v>114</v>
      </c>
      <c r="C84" s="90" t="s">
        <v>115</v>
      </c>
      <c r="D84" s="44">
        <v>4</v>
      </c>
      <c r="E84" s="30" t="str">
        <f>VLOOKUP(D84,Lookup!A$3:B$20,2,FALSE)</f>
        <v>Benefits</v>
      </c>
      <c r="F84" s="27" t="s">
        <v>114</v>
      </c>
      <c r="G84" s="34" t="s">
        <v>116</v>
      </c>
      <c r="H84" s="30" t="s">
        <v>423</v>
      </c>
      <c r="I84" s="87"/>
    </row>
    <row r="85" spans="1:9" ht="99" customHeight="1">
      <c r="A85" s="30" t="s">
        <v>57</v>
      </c>
      <c r="B85" s="30" t="s">
        <v>117</v>
      </c>
      <c r="C85" s="90" t="s">
        <v>623</v>
      </c>
      <c r="D85" s="44">
        <v>4</v>
      </c>
      <c r="E85" s="30" t="str">
        <f>VLOOKUP(D85,Lookup!A$3:B$20,2,FALSE)</f>
        <v>Benefits</v>
      </c>
      <c r="F85" s="27" t="s">
        <v>117</v>
      </c>
      <c r="G85" s="34" t="s">
        <v>118</v>
      </c>
      <c r="H85" s="30" t="s">
        <v>423</v>
      </c>
      <c r="I85" s="90" t="s">
        <v>631</v>
      </c>
    </row>
    <row r="86" spans="1:9" ht="33" customHeight="1">
      <c r="A86" s="30" t="s">
        <v>7</v>
      </c>
      <c r="B86" s="30" t="s">
        <v>119</v>
      </c>
      <c r="C86" s="90" t="s">
        <v>120</v>
      </c>
      <c r="D86" s="44">
        <v>4</v>
      </c>
      <c r="E86" s="30" t="str">
        <f>VLOOKUP(D86,Lookup!A$3:B$20,2,FALSE)</f>
        <v>Benefits</v>
      </c>
      <c r="F86" s="62" t="s">
        <v>119</v>
      </c>
      <c r="G86" s="34" t="s">
        <v>119</v>
      </c>
      <c r="H86" s="30" t="s">
        <v>423</v>
      </c>
      <c r="I86" s="87"/>
    </row>
    <row r="87" spans="1:9" ht="33" customHeight="1">
      <c r="A87" s="30" t="s">
        <v>5</v>
      </c>
      <c r="B87" s="30" t="s">
        <v>121</v>
      </c>
      <c r="C87" s="90" t="s">
        <v>122</v>
      </c>
      <c r="D87" s="44">
        <v>4</v>
      </c>
      <c r="E87" s="30" t="str">
        <f>VLOOKUP(D87,Lookup!A$3:B$20,2,FALSE)</f>
        <v>Benefits</v>
      </c>
      <c r="F87" s="62" t="s">
        <v>510</v>
      </c>
      <c r="G87" s="34" t="s">
        <v>123</v>
      </c>
      <c r="H87" s="30" t="s">
        <v>423</v>
      </c>
      <c r="I87" s="87"/>
    </row>
    <row r="88" spans="1:9" ht="33" customHeight="1">
      <c r="A88" s="30" t="s">
        <v>57</v>
      </c>
      <c r="B88" s="30" t="s">
        <v>121</v>
      </c>
      <c r="C88" s="90" t="s">
        <v>124</v>
      </c>
      <c r="D88" s="44">
        <v>4</v>
      </c>
      <c r="E88" s="30" t="str">
        <f>VLOOKUP(D88,Lookup!A$3:B$20,2,FALSE)</f>
        <v>Benefits</v>
      </c>
      <c r="F88" s="62" t="s">
        <v>603</v>
      </c>
      <c r="G88" s="34" t="s">
        <v>123</v>
      </c>
      <c r="H88" s="30" t="s">
        <v>423</v>
      </c>
      <c r="I88" s="87"/>
    </row>
    <row r="89" spans="1:9" ht="33" customHeight="1">
      <c r="A89" s="30" t="s">
        <v>10</v>
      </c>
      <c r="B89" s="30" t="s">
        <v>598</v>
      </c>
      <c r="C89" s="98" t="s">
        <v>599</v>
      </c>
      <c r="D89" s="44">
        <v>2</v>
      </c>
      <c r="E89" s="30" t="str">
        <f>VLOOKUP(D89,Lookup!A$3:B$20,2,FALSE)</f>
        <v>Housing Costs</v>
      </c>
      <c r="F89" s="27" t="s">
        <v>598</v>
      </c>
      <c r="G89" s="34"/>
      <c r="H89" s="30" t="s">
        <v>442</v>
      </c>
      <c r="I89" s="87"/>
    </row>
    <row r="90" spans="1:9" ht="33" customHeight="1">
      <c r="A90" s="34" t="s">
        <v>7</v>
      </c>
      <c r="B90" s="34" t="s">
        <v>125</v>
      </c>
      <c r="C90" s="90" t="s">
        <v>126</v>
      </c>
      <c r="D90" s="44">
        <v>12</v>
      </c>
      <c r="E90" s="30" t="str">
        <f>VLOOKUP(D90,Lookup!A$3:B$20,2,FALSE)</f>
        <v>Capital + Savings</v>
      </c>
      <c r="F90" s="27" t="s">
        <v>505</v>
      </c>
      <c r="G90" s="34" t="s">
        <v>127</v>
      </c>
      <c r="H90" s="30" t="s">
        <v>442</v>
      </c>
      <c r="I90" s="87"/>
    </row>
    <row r="91" spans="1:9" ht="33" customHeight="1">
      <c r="A91" s="34" t="s">
        <v>10</v>
      </c>
      <c r="B91" s="34" t="s">
        <v>129</v>
      </c>
      <c r="C91" s="90" t="s">
        <v>130</v>
      </c>
      <c r="D91" s="44">
        <v>12</v>
      </c>
      <c r="E91" s="30" t="str">
        <f>VLOOKUP(D91,Lookup!A$3:B$20,2,FALSE)</f>
        <v>Capital + Savings</v>
      </c>
      <c r="F91" s="27" t="s">
        <v>505</v>
      </c>
      <c r="G91" s="34" t="s">
        <v>131</v>
      </c>
      <c r="H91" s="30" t="s">
        <v>442</v>
      </c>
      <c r="I91" s="87"/>
    </row>
    <row r="92" spans="1:9" ht="33" customHeight="1">
      <c r="A92" s="34" t="s">
        <v>5</v>
      </c>
      <c r="B92" s="34" t="s">
        <v>132</v>
      </c>
      <c r="C92" s="90" t="s">
        <v>133</v>
      </c>
      <c r="D92" s="44">
        <v>12</v>
      </c>
      <c r="E92" s="30" t="str">
        <f>VLOOKUP(D92,Lookup!A$3:B$20,2,FALSE)</f>
        <v>Capital + Savings</v>
      </c>
      <c r="F92" s="27" t="s">
        <v>505</v>
      </c>
      <c r="G92" s="34" t="s">
        <v>128</v>
      </c>
      <c r="H92" s="30" t="s">
        <v>442</v>
      </c>
      <c r="I92" s="87"/>
    </row>
    <row r="93" spans="1:9" ht="33" customHeight="1">
      <c r="A93" s="30" t="s">
        <v>10</v>
      </c>
      <c r="B93" s="30" t="s">
        <v>134</v>
      </c>
      <c r="C93" s="90" t="s">
        <v>135</v>
      </c>
      <c r="D93" s="44">
        <v>2</v>
      </c>
      <c r="E93" s="30" t="str">
        <f>VLOOKUP(D93,Lookup!A$3:B$20,2,FALSE)</f>
        <v>Housing Costs</v>
      </c>
      <c r="F93" s="27" t="s">
        <v>134</v>
      </c>
      <c r="G93" s="34" t="s">
        <v>134</v>
      </c>
      <c r="H93" s="30" t="s">
        <v>641</v>
      </c>
      <c r="I93" s="87"/>
    </row>
    <row r="94" spans="1:9" ht="33" customHeight="1">
      <c r="A94" s="34" t="s">
        <v>10</v>
      </c>
      <c r="B94" s="34" t="s">
        <v>136</v>
      </c>
      <c r="C94" s="90" t="s">
        <v>137</v>
      </c>
      <c r="D94" s="44">
        <v>3</v>
      </c>
      <c r="E94" s="30" t="str">
        <f>VLOOKUP(D94,Lookup!A$3:B$20,2,FALSE)</f>
        <v>Income Components</v>
      </c>
      <c r="F94" s="27" t="s">
        <v>138</v>
      </c>
      <c r="G94" s="34" t="s">
        <v>136</v>
      </c>
      <c r="H94" s="30" t="s">
        <v>442</v>
      </c>
      <c r="I94" s="87"/>
    </row>
    <row r="95" spans="1:9" ht="39" customHeight="1">
      <c r="A95" s="30" t="s">
        <v>7</v>
      </c>
      <c r="B95" s="30" t="s">
        <v>139</v>
      </c>
      <c r="C95" s="90" t="s">
        <v>140</v>
      </c>
      <c r="D95" s="44">
        <v>4</v>
      </c>
      <c r="E95" s="30" t="str">
        <f>VLOOKUP(D95,Lookup!A$3:B$20,2,FALSE)</f>
        <v>Benefits</v>
      </c>
      <c r="F95" s="27" t="s">
        <v>139</v>
      </c>
      <c r="G95" s="34" t="s">
        <v>139</v>
      </c>
      <c r="H95" s="30" t="s">
        <v>443</v>
      </c>
      <c r="I95" s="106" t="s">
        <v>630</v>
      </c>
    </row>
    <row r="96" spans="1:9" ht="39" customHeight="1">
      <c r="A96" s="30" t="s">
        <v>10</v>
      </c>
      <c r="B96" s="30" t="s">
        <v>141</v>
      </c>
      <c r="C96" s="90" t="s">
        <v>142</v>
      </c>
      <c r="D96" s="44">
        <v>4</v>
      </c>
      <c r="E96" s="30" t="str">
        <f>VLOOKUP(D96,Lookup!A$3:B$20,2,FALSE)</f>
        <v>Benefits</v>
      </c>
      <c r="F96" s="27" t="s">
        <v>139</v>
      </c>
      <c r="G96" s="34" t="s">
        <v>141</v>
      </c>
      <c r="H96" s="30" t="s">
        <v>443</v>
      </c>
      <c r="I96" s="107"/>
    </row>
    <row r="97" spans="1:9" ht="51">
      <c r="A97" s="30" t="s">
        <v>5</v>
      </c>
      <c r="B97" s="30" t="s">
        <v>143</v>
      </c>
      <c r="C97" s="90" t="s">
        <v>144</v>
      </c>
      <c r="D97" s="44">
        <v>9</v>
      </c>
      <c r="E97" s="30" t="str">
        <f>VLOOKUP(D97,Lookup!A$3:B$20,2,FALSE)</f>
        <v>Pension</v>
      </c>
      <c r="F97" s="27" t="s">
        <v>143</v>
      </c>
      <c r="G97" s="34" t="s">
        <v>145</v>
      </c>
      <c r="H97" s="30" t="s">
        <v>441</v>
      </c>
      <c r="I97" s="123"/>
    </row>
    <row r="98" spans="1:9" ht="33" customHeight="1">
      <c r="A98" s="84" t="s">
        <v>10</v>
      </c>
      <c r="B98" s="84" t="s">
        <v>532</v>
      </c>
      <c r="C98" s="96" t="s">
        <v>533</v>
      </c>
      <c r="D98" s="85">
        <v>8</v>
      </c>
      <c r="E98" s="30" t="str">
        <f>VLOOKUP(D98,Lookup!A$3:B$20,2,FALSE)</f>
        <v>FRS Use</v>
      </c>
      <c r="F98" s="65" t="s">
        <v>536</v>
      </c>
      <c r="G98" s="63"/>
      <c r="H98" s="84" t="s">
        <v>442</v>
      </c>
      <c r="I98" s="87"/>
    </row>
    <row r="99" spans="1:9" ht="33" customHeight="1">
      <c r="A99" s="30" t="s">
        <v>5</v>
      </c>
      <c r="B99" s="30" t="s">
        <v>146</v>
      </c>
      <c r="C99" s="90" t="s">
        <v>147</v>
      </c>
      <c r="D99" s="44">
        <v>8</v>
      </c>
      <c r="E99" s="30" t="str">
        <f>VLOOKUP(D99,Lookup!A$3:B$20,2,FALSE)</f>
        <v>FRS Use</v>
      </c>
      <c r="F99" s="27" t="s">
        <v>146</v>
      </c>
      <c r="G99" s="34"/>
      <c r="H99" s="30" t="s">
        <v>642</v>
      </c>
      <c r="I99" s="87"/>
    </row>
    <row r="100" spans="1:9" ht="33" customHeight="1">
      <c r="A100" s="30" t="s">
        <v>57</v>
      </c>
      <c r="B100" s="30" t="s">
        <v>148</v>
      </c>
      <c r="C100" s="90" t="s">
        <v>147</v>
      </c>
      <c r="D100" s="44">
        <v>8</v>
      </c>
      <c r="E100" s="30" t="str">
        <f>VLOOKUP(D100,Lookup!A$3:B$20,2,FALSE)</f>
        <v>FRS Use</v>
      </c>
      <c r="F100" s="27" t="s">
        <v>148</v>
      </c>
      <c r="G100" s="34"/>
      <c r="H100" s="30" t="s">
        <v>642</v>
      </c>
      <c r="I100" s="87"/>
    </row>
    <row r="101" spans="1:9" ht="33" customHeight="1">
      <c r="A101" s="30" t="s">
        <v>5</v>
      </c>
      <c r="B101" s="30" t="s">
        <v>25</v>
      </c>
      <c r="C101" s="90" t="s">
        <v>149</v>
      </c>
      <c r="D101" s="44">
        <v>8</v>
      </c>
      <c r="E101" s="30" t="str">
        <f>VLOOKUP(D101,Lookup!A$3:B$20,2,FALSE)</f>
        <v>FRS Use</v>
      </c>
      <c r="F101" s="27" t="s">
        <v>25</v>
      </c>
      <c r="G101" s="34"/>
      <c r="H101" s="30" t="s">
        <v>642</v>
      </c>
      <c r="I101" s="87"/>
    </row>
    <row r="102" spans="1:9" ht="33" customHeight="1">
      <c r="A102" s="30" t="s">
        <v>5</v>
      </c>
      <c r="B102" s="30" t="s">
        <v>480</v>
      </c>
      <c r="C102" s="90" t="s">
        <v>481</v>
      </c>
      <c r="D102" s="44">
        <v>3</v>
      </c>
      <c r="E102" s="30" t="str">
        <f>VLOOKUP(D102,Lookup!A$3:B$20,2,FALSE)</f>
        <v>Income Components</v>
      </c>
      <c r="F102" s="65" t="s">
        <v>480</v>
      </c>
      <c r="G102" s="34"/>
      <c r="H102" s="30" t="s">
        <v>642</v>
      </c>
      <c r="I102" s="87"/>
    </row>
    <row r="103" spans="1:9" ht="33" customHeight="1">
      <c r="A103" s="30" t="s">
        <v>10</v>
      </c>
      <c r="B103" s="30" t="s">
        <v>482</v>
      </c>
      <c r="C103" s="90" t="s">
        <v>483</v>
      </c>
      <c r="D103" s="44">
        <v>3</v>
      </c>
      <c r="E103" s="30" t="str">
        <f>VLOOKUP(D103,Lookup!A$3:B$20,2,FALSE)</f>
        <v>Income Components</v>
      </c>
      <c r="F103" s="65" t="s">
        <v>480</v>
      </c>
      <c r="G103" s="34"/>
      <c r="H103" s="30" t="s">
        <v>641</v>
      </c>
      <c r="I103" s="87"/>
    </row>
    <row r="104" spans="1:9" ht="33" customHeight="1">
      <c r="A104" s="30" t="s">
        <v>5</v>
      </c>
      <c r="B104" s="30" t="s">
        <v>151</v>
      </c>
      <c r="C104" s="99" t="s">
        <v>606</v>
      </c>
      <c r="D104" s="44">
        <v>15</v>
      </c>
      <c r="E104" s="30"/>
      <c r="F104" s="27" t="s">
        <v>151</v>
      </c>
      <c r="G104" s="34"/>
      <c r="H104" s="30" t="s">
        <v>642</v>
      </c>
      <c r="I104" s="87"/>
    </row>
    <row r="105" spans="1:9" ht="33" customHeight="1">
      <c r="A105" s="30" t="s">
        <v>150</v>
      </c>
      <c r="B105" s="30" t="s">
        <v>152</v>
      </c>
      <c r="C105" s="90" t="s">
        <v>153</v>
      </c>
      <c r="D105" s="44">
        <v>8</v>
      </c>
      <c r="E105" s="30" t="str">
        <f>VLOOKUP(D105,Lookup!A$3:B$20,2,FALSE)</f>
        <v>FRS Use</v>
      </c>
      <c r="F105" s="27" t="s">
        <v>151</v>
      </c>
      <c r="G105" s="34"/>
      <c r="H105" s="30" t="s">
        <v>642</v>
      </c>
      <c r="I105" s="87"/>
    </row>
    <row r="106" spans="1:9" ht="33" customHeight="1">
      <c r="A106" s="34" t="s">
        <v>10</v>
      </c>
      <c r="B106" s="34" t="s">
        <v>154</v>
      </c>
      <c r="C106" s="90" t="s">
        <v>155</v>
      </c>
      <c r="D106" s="44">
        <v>3</v>
      </c>
      <c r="E106" s="30" t="str">
        <f>VLOOKUP(D106,Lookup!A$3:B$20,2,FALSE)</f>
        <v>Income Components</v>
      </c>
      <c r="F106" s="27" t="s">
        <v>138</v>
      </c>
      <c r="G106" s="34" t="s">
        <v>154</v>
      </c>
      <c r="H106" s="30" t="s">
        <v>442</v>
      </c>
      <c r="I106" s="87"/>
    </row>
    <row r="107" spans="1:9" ht="33" customHeight="1">
      <c r="A107" s="34" t="s">
        <v>10</v>
      </c>
      <c r="B107" s="34" t="s">
        <v>156</v>
      </c>
      <c r="C107" s="90" t="s">
        <v>581</v>
      </c>
      <c r="D107" s="44">
        <v>6</v>
      </c>
      <c r="E107" s="30" t="str">
        <f>VLOOKUP(D107,Lookup!A$3:B$20,2,FALSE)</f>
        <v>Indiv / BU / HH Type or Status</v>
      </c>
      <c r="F107" s="27" t="s">
        <v>494</v>
      </c>
      <c r="G107" s="34"/>
      <c r="H107" s="30" t="s">
        <v>641</v>
      </c>
      <c r="I107" s="38"/>
    </row>
    <row r="108" spans="1:9" ht="33" customHeight="1">
      <c r="A108" s="34" t="s">
        <v>10</v>
      </c>
      <c r="B108" s="34" t="s">
        <v>457</v>
      </c>
      <c r="C108" s="90" t="s">
        <v>582</v>
      </c>
      <c r="D108" s="44">
        <v>8</v>
      </c>
      <c r="E108" s="30" t="str">
        <f>VLOOKUP(D108,Lookup!A$3:B$20,2,FALSE)</f>
        <v>FRS Use</v>
      </c>
      <c r="F108" s="27" t="s">
        <v>494</v>
      </c>
      <c r="G108" s="34"/>
      <c r="H108" s="30" t="s">
        <v>442</v>
      </c>
      <c r="I108" s="38"/>
    </row>
    <row r="109" spans="1:9" ht="33" customHeight="1">
      <c r="A109" s="30" t="s">
        <v>10</v>
      </c>
      <c r="B109" s="30" t="s">
        <v>157</v>
      </c>
      <c r="C109" s="90" t="s">
        <v>158</v>
      </c>
      <c r="D109" s="44">
        <v>6</v>
      </c>
      <c r="E109" s="30" t="str">
        <f>VLOOKUP(D109,Lookup!A$3:B$20,2,FALSE)</f>
        <v>Indiv / BU / HH Type or Status</v>
      </c>
      <c r="F109" s="27" t="s">
        <v>157</v>
      </c>
      <c r="G109" s="34" t="s">
        <v>157</v>
      </c>
      <c r="H109" s="30" t="s">
        <v>442</v>
      </c>
      <c r="I109" s="87"/>
    </row>
    <row r="110" spans="1:9" ht="39" customHeight="1">
      <c r="A110" s="30" t="s">
        <v>10</v>
      </c>
      <c r="B110" s="30" t="s">
        <v>159</v>
      </c>
      <c r="C110" s="90" t="s">
        <v>160</v>
      </c>
      <c r="D110" s="44">
        <v>6</v>
      </c>
      <c r="E110" s="30" t="str">
        <f>VLOOKUP(D110,Lookup!A$3:B$20,2,FALSE)</f>
        <v>Indiv / BU / HH Type or Status</v>
      </c>
      <c r="F110" s="27" t="s">
        <v>159</v>
      </c>
      <c r="G110" s="34"/>
      <c r="H110" s="30" t="s">
        <v>442</v>
      </c>
      <c r="I110" s="87"/>
    </row>
    <row r="111" spans="1:9" ht="33" customHeight="1">
      <c r="A111" s="128" t="s">
        <v>10</v>
      </c>
      <c r="B111" s="129" t="s">
        <v>637</v>
      </c>
      <c r="C111" s="126" t="s">
        <v>638</v>
      </c>
      <c r="D111" s="127">
        <v>6</v>
      </c>
      <c r="E111" s="128" t="str">
        <f>VLOOKUP(D111,Lookup!A$3:B$20,2,FALSE)</f>
        <v>Indiv / BU / HH Type or Status</v>
      </c>
      <c r="F111" s="125" t="s">
        <v>645</v>
      </c>
      <c r="G111" s="124"/>
      <c r="H111" s="128" t="s">
        <v>442</v>
      </c>
      <c r="I111" s="130" t="s">
        <v>646</v>
      </c>
    </row>
    <row r="112" spans="1:9" ht="33" customHeight="1">
      <c r="A112" s="34" t="s">
        <v>10</v>
      </c>
      <c r="B112" s="34" t="s">
        <v>161</v>
      </c>
      <c r="C112" s="90" t="s">
        <v>162</v>
      </c>
      <c r="D112" s="44">
        <v>3</v>
      </c>
      <c r="E112" s="30" t="str">
        <f>VLOOKUP(D112,Lookup!A$3:B$20,2,FALSE)</f>
        <v>Income Components</v>
      </c>
      <c r="F112" s="27" t="s">
        <v>138</v>
      </c>
      <c r="G112" s="34" t="s">
        <v>161</v>
      </c>
      <c r="H112" s="30" t="s">
        <v>442</v>
      </c>
      <c r="I112" s="87"/>
    </row>
    <row r="113" spans="1:9" ht="33" customHeight="1">
      <c r="A113" s="34" t="s">
        <v>10</v>
      </c>
      <c r="B113" s="34" t="s">
        <v>163</v>
      </c>
      <c r="C113" s="90" t="s">
        <v>583</v>
      </c>
      <c r="D113" s="44">
        <v>6</v>
      </c>
      <c r="E113" s="30" t="str">
        <f>VLOOKUP(D113,Lookup!A$3:B$20,2,FALSE)</f>
        <v>Indiv / BU / HH Type or Status</v>
      </c>
      <c r="F113" s="27" t="s">
        <v>494</v>
      </c>
      <c r="G113" s="34"/>
      <c r="H113" s="30" t="s">
        <v>641</v>
      </c>
      <c r="I113" s="30"/>
    </row>
    <row r="114" spans="1:9" ht="33" customHeight="1">
      <c r="A114" s="124" t="s">
        <v>10</v>
      </c>
      <c r="B114" s="125" t="s">
        <v>644</v>
      </c>
      <c r="C114" s="126" t="s">
        <v>643</v>
      </c>
      <c r="D114" s="127">
        <v>6</v>
      </c>
      <c r="E114" s="128" t="str">
        <f>VLOOKUP(D114,Lookup!A$3:B$20,2,FALSE)</f>
        <v>Indiv / BU / HH Type or Status</v>
      </c>
      <c r="F114" s="125" t="s">
        <v>645</v>
      </c>
      <c r="G114" s="124"/>
      <c r="H114" s="128" t="s">
        <v>641</v>
      </c>
      <c r="I114" s="130" t="s">
        <v>646</v>
      </c>
    </row>
    <row r="115" spans="1:9" ht="33" customHeight="1">
      <c r="A115" s="30" t="s">
        <v>10</v>
      </c>
      <c r="B115" s="30" t="s">
        <v>138</v>
      </c>
      <c r="C115" s="90" t="s">
        <v>164</v>
      </c>
      <c r="D115" s="44">
        <v>3</v>
      </c>
      <c r="E115" s="30" t="str">
        <f>VLOOKUP(D115,Lookup!A$3:B$20,2,FALSE)</f>
        <v>Income Components</v>
      </c>
      <c r="F115" s="27" t="s">
        <v>138</v>
      </c>
      <c r="G115" s="34" t="s">
        <v>138</v>
      </c>
      <c r="H115" s="30" t="s">
        <v>442</v>
      </c>
      <c r="I115" s="87"/>
    </row>
    <row r="116" spans="1:9" ht="33" customHeight="1">
      <c r="A116" s="30" t="s">
        <v>10</v>
      </c>
      <c r="B116" s="30" t="s">
        <v>454</v>
      </c>
      <c r="C116" s="100" t="s">
        <v>455</v>
      </c>
      <c r="D116" s="44">
        <v>8</v>
      </c>
      <c r="E116" s="30" t="str">
        <f>VLOOKUP(D116,Lookup!A$3:B$20,2,FALSE)</f>
        <v>FRS Use</v>
      </c>
      <c r="F116" s="27" t="s">
        <v>454</v>
      </c>
      <c r="G116" s="34"/>
      <c r="H116" s="30" t="s">
        <v>442</v>
      </c>
      <c r="I116" s="87"/>
    </row>
    <row r="117" spans="1:9" ht="33" customHeight="1">
      <c r="A117" s="34" t="s">
        <v>10</v>
      </c>
      <c r="B117" s="34" t="s">
        <v>165</v>
      </c>
      <c r="C117" s="90" t="s">
        <v>166</v>
      </c>
      <c r="D117" s="44">
        <v>3</v>
      </c>
      <c r="E117" s="30" t="str">
        <f>VLOOKUP(D117,Lookup!A$3:B$20,2,FALSE)</f>
        <v>Income Components</v>
      </c>
      <c r="F117" s="27" t="s">
        <v>138</v>
      </c>
      <c r="G117" s="34" t="s">
        <v>165</v>
      </c>
      <c r="H117" s="30" t="s">
        <v>442</v>
      </c>
      <c r="I117" s="87"/>
    </row>
    <row r="118" spans="1:9" ht="33" customHeight="1">
      <c r="A118" s="30" t="s">
        <v>10</v>
      </c>
      <c r="B118" s="30" t="s">
        <v>167</v>
      </c>
      <c r="C118" s="90" t="s">
        <v>579</v>
      </c>
      <c r="D118" s="44">
        <v>4</v>
      </c>
      <c r="E118" s="30" t="str">
        <f>VLOOKUP(D118,Lookup!A$3:B$20,2,FALSE)</f>
        <v>Benefits</v>
      </c>
      <c r="F118" s="27" t="s">
        <v>29</v>
      </c>
      <c r="G118" s="34" t="s">
        <v>167</v>
      </c>
      <c r="H118" s="30" t="s">
        <v>442</v>
      </c>
      <c r="I118" s="87"/>
    </row>
    <row r="119" spans="1:9" ht="33" customHeight="1">
      <c r="A119" s="30" t="s">
        <v>10</v>
      </c>
      <c r="B119" s="30" t="s">
        <v>168</v>
      </c>
      <c r="C119" s="90" t="s">
        <v>580</v>
      </c>
      <c r="D119" s="44">
        <v>4</v>
      </c>
      <c r="E119" s="30" t="str">
        <f>VLOOKUP(D119,Lookup!A$3:B$20,2,FALSE)</f>
        <v>Benefits</v>
      </c>
      <c r="F119" s="27" t="s">
        <v>29</v>
      </c>
      <c r="G119" s="34" t="s">
        <v>168</v>
      </c>
      <c r="H119" s="30" t="s">
        <v>442</v>
      </c>
      <c r="I119" s="87"/>
    </row>
    <row r="120" spans="1:9" ht="33" customHeight="1">
      <c r="A120" s="30" t="s">
        <v>10</v>
      </c>
      <c r="B120" s="30" t="s">
        <v>452</v>
      </c>
      <c r="C120" s="100" t="s">
        <v>453</v>
      </c>
      <c r="D120" s="44">
        <v>8</v>
      </c>
      <c r="E120" s="30" t="str">
        <f>VLOOKUP(D120,Lookup!A$3:B$20,2,FALSE)</f>
        <v>FRS Use</v>
      </c>
      <c r="F120" s="27" t="s">
        <v>452</v>
      </c>
      <c r="G120" s="34"/>
      <c r="H120" s="30" t="s">
        <v>442</v>
      </c>
      <c r="I120" s="87"/>
    </row>
    <row r="121" spans="1:9" ht="33" customHeight="1">
      <c r="A121" s="34" t="s">
        <v>10</v>
      </c>
      <c r="B121" s="34" t="s">
        <v>169</v>
      </c>
      <c r="C121" s="90" t="s">
        <v>170</v>
      </c>
      <c r="D121" s="44">
        <v>3</v>
      </c>
      <c r="E121" s="30" t="str">
        <f>VLOOKUP(D121,Lookup!A$3:B$20,2,FALSE)</f>
        <v>Income Components</v>
      </c>
      <c r="F121" s="27" t="s">
        <v>138</v>
      </c>
      <c r="G121" s="34" t="s">
        <v>169</v>
      </c>
      <c r="H121" s="30" t="s">
        <v>442</v>
      </c>
      <c r="I121" s="87"/>
    </row>
    <row r="122" spans="1:9" ht="51">
      <c r="A122" s="30" t="s">
        <v>10</v>
      </c>
      <c r="B122" s="30" t="s">
        <v>171</v>
      </c>
      <c r="C122" s="90" t="s">
        <v>172</v>
      </c>
      <c r="D122" s="44">
        <v>2</v>
      </c>
      <c r="E122" s="30" t="str">
        <f>VLOOKUP(D122,Lookup!A$3:B$20,2,FALSE)</f>
        <v>Housing Costs</v>
      </c>
      <c r="F122" s="27" t="s">
        <v>171</v>
      </c>
      <c r="G122" s="34" t="s">
        <v>171</v>
      </c>
      <c r="H122" s="30" t="s">
        <v>440</v>
      </c>
      <c r="I122" s="87"/>
    </row>
    <row r="123" spans="1:9" ht="33" customHeight="1">
      <c r="A123" s="34" t="s">
        <v>10</v>
      </c>
      <c r="B123" s="34" t="s">
        <v>173</v>
      </c>
      <c r="C123" s="90" t="s">
        <v>174</v>
      </c>
      <c r="D123" s="44">
        <v>3</v>
      </c>
      <c r="E123" s="30" t="str">
        <f>VLOOKUP(D123,Lookup!A$3:B$20,2,FALSE)</f>
        <v>Income Components</v>
      </c>
      <c r="F123" s="27" t="s">
        <v>138</v>
      </c>
      <c r="G123" s="34" t="s">
        <v>173</v>
      </c>
      <c r="H123" s="30" t="s">
        <v>442</v>
      </c>
      <c r="I123" s="87"/>
    </row>
    <row r="124" spans="1:9" ht="33" customHeight="1">
      <c r="A124" s="34" t="s">
        <v>10</v>
      </c>
      <c r="B124" s="34" t="s">
        <v>175</v>
      </c>
      <c r="C124" s="90" t="s">
        <v>176</v>
      </c>
      <c r="D124" s="44">
        <v>3</v>
      </c>
      <c r="E124" s="30" t="str">
        <f>VLOOKUP(D124,Lookup!A$3:B$20,2,FALSE)</f>
        <v>Income Components</v>
      </c>
      <c r="F124" s="27" t="s">
        <v>138</v>
      </c>
      <c r="G124" s="34" t="s">
        <v>175</v>
      </c>
      <c r="H124" s="30" t="s">
        <v>442</v>
      </c>
      <c r="I124" s="87"/>
    </row>
    <row r="125" spans="1:9" ht="33" customHeight="1">
      <c r="A125" s="34" t="s">
        <v>10</v>
      </c>
      <c r="B125" s="34" t="s">
        <v>177</v>
      </c>
      <c r="C125" s="90" t="s">
        <v>178</v>
      </c>
      <c r="D125" s="44">
        <v>6</v>
      </c>
      <c r="E125" s="30" t="str">
        <f>VLOOKUP(D125,Lookup!A$3:B$20,2,FALSE)</f>
        <v>Indiv / BU / HH Type or Status</v>
      </c>
      <c r="F125" s="27" t="s">
        <v>177</v>
      </c>
      <c r="G125" s="34"/>
      <c r="H125" s="30" t="s">
        <v>442</v>
      </c>
      <c r="I125" s="87"/>
    </row>
    <row r="126" spans="1:9" ht="33" customHeight="1">
      <c r="A126" s="34" t="s">
        <v>10</v>
      </c>
      <c r="B126" s="34" t="s">
        <v>544</v>
      </c>
      <c r="C126" s="90" t="s">
        <v>549</v>
      </c>
      <c r="D126" s="44">
        <v>13</v>
      </c>
      <c r="E126" s="30" t="s">
        <v>431</v>
      </c>
      <c r="F126" s="27" t="s">
        <v>555</v>
      </c>
      <c r="G126" s="34" t="s">
        <v>544</v>
      </c>
      <c r="H126" s="30" t="s">
        <v>640</v>
      </c>
      <c r="I126" s="87"/>
    </row>
    <row r="127" spans="1:9" ht="33" customHeight="1">
      <c r="A127" s="34" t="s">
        <v>10</v>
      </c>
      <c r="B127" s="34" t="s">
        <v>542</v>
      </c>
      <c r="C127" s="90" t="s">
        <v>551</v>
      </c>
      <c r="D127" s="44">
        <v>3</v>
      </c>
      <c r="E127" s="30" t="str">
        <f>VLOOKUP(D127,Lookup!A$3:B$20,2,FALSE)</f>
        <v>Income Components</v>
      </c>
      <c r="F127" s="27" t="s">
        <v>556</v>
      </c>
      <c r="G127" s="34" t="s">
        <v>542</v>
      </c>
      <c r="H127" s="30"/>
      <c r="I127" s="87"/>
    </row>
    <row r="128" spans="1:9" ht="33" customHeight="1">
      <c r="A128" s="34" t="s">
        <v>10</v>
      </c>
      <c r="B128" s="34" t="s">
        <v>179</v>
      </c>
      <c r="C128" s="90" t="s">
        <v>180</v>
      </c>
      <c r="D128" s="44">
        <v>3</v>
      </c>
      <c r="E128" s="30" t="str">
        <f>VLOOKUP(D128,Lookup!A$3:B$20,2,FALSE)</f>
        <v>Income Components</v>
      </c>
      <c r="F128" s="27" t="s">
        <v>138</v>
      </c>
      <c r="G128" s="34" t="s">
        <v>179</v>
      </c>
      <c r="H128" s="30" t="s">
        <v>442</v>
      </c>
      <c r="I128" s="87"/>
    </row>
    <row r="129" spans="1:9" ht="33" customHeight="1">
      <c r="A129" s="30" t="s">
        <v>5</v>
      </c>
      <c r="B129" s="30" t="s">
        <v>181</v>
      </c>
      <c r="C129" s="90" t="s">
        <v>182</v>
      </c>
      <c r="D129" s="44">
        <v>1</v>
      </c>
      <c r="E129" s="30" t="str">
        <f>VLOOKUP(D129,Lookup!A$3:B$20,2,FALSE)</f>
        <v>Care</v>
      </c>
      <c r="F129" s="27" t="s">
        <v>495</v>
      </c>
      <c r="G129" s="34" t="s">
        <v>181</v>
      </c>
      <c r="H129" s="30" t="s">
        <v>442</v>
      </c>
      <c r="I129" s="87"/>
    </row>
    <row r="130" spans="1:9" ht="33" customHeight="1">
      <c r="A130" s="30" t="s">
        <v>5</v>
      </c>
      <c r="B130" s="30" t="s">
        <v>183</v>
      </c>
      <c r="C130" s="90" t="s">
        <v>184</v>
      </c>
      <c r="D130" s="44">
        <v>1</v>
      </c>
      <c r="E130" s="30" t="str">
        <f>VLOOKUP(D130,Lookup!A$3:B$20,2,FALSE)</f>
        <v>Care</v>
      </c>
      <c r="F130" s="27" t="s">
        <v>495</v>
      </c>
      <c r="G130" s="34" t="s">
        <v>183</v>
      </c>
      <c r="H130" s="30" t="s">
        <v>442</v>
      </c>
      <c r="I130" s="87"/>
    </row>
    <row r="131" spans="1:9" ht="33" customHeight="1">
      <c r="A131" s="30" t="s">
        <v>57</v>
      </c>
      <c r="B131" s="30" t="s">
        <v>181</v>
      </c>
      <c r="C131" s="90" t="s">
        <v>182</v>
      </c>
      <c r="D131" s="44">
        <v>1</v>
      </c>
      <c r="E131" s="30" t="str">
        <f>VLOOKUP(D131,Lookup!A$3:B$20,2,FALSE)</f>
        <v>Care</v>
      </c>
      <c r="F131" s="27" t="s">
        <v>495</v>
      </c>
      <c r="G131" s="34" t="s">
        <v>181</v>
      </c>
      <c r="H131" s="30" t="s">
        <v>442</v>
      </c>
      <c r="I131" s="87"/>
    </row>
    <row r="132" spans="1:9" ht="33" customHeight="1">
      <c r="A132" s="30" t="s">
        <v>57</v>
      </c>
      <c r="B132" s="30" t="s">
        <v>183</v>
      </c>
      <c r="C132" s="90" t="s">
        <v>184</v>
      </c>
      <c r="D132" s="44">
        <v>1</v>
      </c>
      <c r="E132" s="30" t="str">
        <f>VLOOKUP(D132,Lookup!A$3:B$20,2,FALSE)</f>
        <v>Care</v>
      </c>
      <c r="F132" s="27" t="s">
        <v>495</v>
      </c>
      <c r="G132" s="34" t="s">
        <v>183</v>
      </c>
      <c r="H132" s="30" t="s">
        <v>442</v>
      </c>
      <c r="I132" s="87"/>
    </row>
    <row r="133" spans="1:9" ht="33" customHeight="1">
      <c r="A133" s="30" t="s">
        <v>5</v>
      </c>
      <c r="B133" s="30" t="s">
        <v>185</v>
      </c>
      <c r="C133" s="90" t="s">
        <v>446</v>
      </c>
      <c r="D133" s="44">
        <v>1</v>
      </c>
      <c r="E133" s="30" t="str">
        <f>VLOOKUP(D133,Lookup!A$3:B$20,2,FALSE)</f>
        <v>Care</v>
      </c>
      <c r="F133" s="27" t="s">
        <v>185</v>
      </c>
      <c r="G133" s="34" t="s">
        <v>523</v>
      </c>
      <c r="H133" s="30" t="s">
        <v>442</v>
      </c>
      <c r="I133" s="87"/>
    </row>
    <row r="134" spans="1:9" ht="33" customHeight="1">
      <c r="A134" s="30" t="s">
        <v>5</v>
      </c>
      <c r="B134" s="30" t="s">
        <v>186</v>
      </c>
      <c r="C134" s="90" t="s">
        <v>187</v>
      </c>
      <c r="D134" s="44">
        <v>1</v>
      </c>
      <c r="E134" s="30" t="str">
        <f>VLOOKUP(D134,Lookup!A$3:B$20,2,FALSE)</f>
        <v>Care</v>
      </c>
      <c r="F134" s="27" t="s">
        <v>495</v>
      </c>
      <c r="G134" s="34" t="s">
        <v>186</v>
      </c>
      <c r="H134" s="30" t="s">
        <v>442</v>
      </c>
      <c r="I134" s="87"/>
    </row>
    <row r="135" spans="1:9" ht="33" customHeight="1">
      <c r="A135" s="30" t="s">
        <v>5</v>
      </c>
      <c r="B135" s="30" t="s">
        <v>188</v>
      </c>
      <c r="C135" s="90" t="s">
        <v>189</v>
      </c>
      <c r="D135" s="44">
        <v>1</v>
      </c>
      <c r="E135" s="30" t="str">
        <f>VLOOKUP(D135,Lookup!A$3:B$20,2,FALSE)</f>
        <v>Care</v>
      </c>
      <c r="F135" s="27" t="s">
        <v>495</v>
      </c>
      <c r="G135" s="34" t="s">
        <v>188</v>
      </c>
      <c r="H135" s="30" t="s">
        <v>442</v>
      </c>
      <c r="I135" s="87"/>
    </row>
    <row r="136" spans="1:9" ht="33" customHeight="1">
      <c r="A136" s="30" t="s">
        <v>5</v>
      </c>
      <c r="B136" s="30" t="s">
        <v>190</v>
      </c>
      <c r="C136" s="90" t="s">
        <v>191</v>
      </c>
      <c r="D136" s="44">
        <v>1</v>
      </c>
      <c r="E136" s="30" t="str">
        <f>VLOOKUP(D136,Lookup!A$3:B$20,2,FALSE)</f>
        <v>Care</v>
      </c>
      <c r="F136" s="27" t="s">
        <v>495</v>
      </c>
      <c r="G136" s="34" t="s">
        <v>190</v>
      </c>
      <c r="H136" s="30" t="s">
        <v>442</v>
      </c>
      <c r="I136" s="87"/>
    </row>
    <row r="137" spans="1:9" ht="33" customHeight="1">
      <c r="A137" s="30" t="s">
        <v>5</v>
      </c>
      <c r="B137" s="30" t="s">
        <v>192</v>
      </c>
      <c r="C137" s="90" t="s">
        <v>193</v>
      </c>
      <c r="D137" s="44">
        <v>1</v>
      </c>
      <c r="E137" s="30" t="str">
        <f>VLOOKUP(D137,Lookup!A$3:B$20,2,FALSE)</f>
        <v>Care</v>
      </c>
      <c r="F137" s="27" t="s">
        <v>495</v>
      </c>
      <c r="G137" s="34" t="s">
        <v>192</v>
      </c>
      <c r="H137" s="30" t="s">
        <v>442</v>
      </c>
      <c r="I137" s="87"/>
    </row>
    <row r="138" spans="1:9" ht="33" customHeight="1">
      <c r="A138" s="30" t="s">
        <v>5</v>
      </c>
      <c r="B138" s="30" t="s">
        <v>194</v>
      </c>
      <c r="C138" s="90" t="s">
        <v>195</v>
      </c>
      <c r="D138" s="44">
        <v>1</v>
      </c>
      <c r="E138" s="30" t="str">
        <f>VLOOKUP(D138,Lookup!A$3:B$20,2,FALSE)</f>
        <v>Care</v>
      </c>
      <c r="F138" s="27" t="s">
        <v>495</v>
      </c>
      <c r="G138" s="34" t="s">
        <v>194</v>
      </c>
      <c r="H138" s="30" t="s">
        <v>442</v>
      </c>
      <c r="I138" s="87"/>
    </row>
    <row r="139" spans="1:9" ht="33" customHeight="1">
      <c r="A139" s="30" t="s">
        <v>5</v>
      </c>
      <c r="B139" s="30" t="s">
        <v>196</v>
      </c>
      <c r="C139" s="90" t="s">
        <v>197</v>
      </c>
      <c r="D139" s="44">
        <v>1</v>
      </c>
      <c r="E139" s="30" t="str">
        <f>VLOOKUP(D139,Lookup!A$3:B$20,2,FALSE)</f>
        <v>Care</v>
      </c>
      <c r="F139" s="27" t="s">
        <v>495</v>
      </c>
      <c r="G139" s="34" t="s">
        <v>196</v>
      </c>
      <c r="H139" s="30" t="s">
        <v>442</v>
      </c>
      <c r="I139" s="87"/>
    </row>
    <row r="140" spans="1:9" ht="33" customHeight="1">
      <c r="A140" s="30" t="s">
        <v>57</v>
      </c>
      <c r="B140" s="30" t="s">
        <v>186</v>
      </c>
      <c r="C140" s="90" t="s">
        <v>187</v>
      </c>
      <c r="D140" s="44">
        <v>1</v>
      </c>
      <c r="E140" s="30" t="str">
        <f>VLOOKUP(D140,Lookup!A$3:B$20,2,FALSE)</f>
        <v>Care</v>
      </c>
      <c r="F140" s="27" t="s">
        <v>495</v>
      </c>
      <c r="G140" s="34" t="s">
        <v>186</v>
      </c>
      <c r="H140" s="30" t="s">
        <v>442</v>
      </c>
      <c r="I140" s="87"/>
    </row>
    <row r="141" spans="1:9" ht="33" customHeight="1">
      <c r="A141" s="30" t="s">
        <v>57</v>
      </c>
      <c r="B141" s="30" t="s">
        <v>188</v>
      </c>
      <c r="C141" s="90" t="s">
        <v>189</v>
      </c>
      <c r="D141" s="44">
        <v>1</v>
      </c>
      <c r="E141" s="30" t="str">
        <f>VLOOKUP(D141,Lookup!A$3:B$20,2,FALSE)</f>
        <v>Care</v>
      </c>
      <c r="F141" s="27" t="s">
        <v>495</v>
      </c>
      <c r="G141" s="34" t="s">
        <v>188</v>
      </c>
      <c r="H141" s="30" t="s">
        <v>442</v>
      </c>
      <c r="I141" s="87"/>
    </row>
    <row r="142" spans="1:9" ht="33" customHeight="1">
      <c r="A142" s="30" t="s">
        <v>57</v>
      </c>
      <c r="B142" s="30" t="s">
        <v>190</v>
      </c>
      <c r="C142" s="90" t="s">
        <v>191</v>
      </c>
      <c r="D142" s="44">
        <v>1</v>
      </c>
      <c r="E142" s="30" t="str">
        <f>VLOOKUP(D142,Lookup!A$3:B$20,2,FALSE)</f>
        <v>Care</v>
      </c>
      <c r="F142" s="27" t="s">
        <v>495</v>
      </c>
      <c r="G142" s="34" t="s">
        <v>190</v>
      </c>
      <c r="H142" s="30" t="s">
        <v>442</v>
      </c>
      <c r="I142" s="87"/>
    </row>
    <row r="143" spans="1:9" ht="33" customHeight="1">
      <c r="A143" s="30" t="s">
        <v>57</v>
      </c>
      <c r="B143" s="30" t="s">
        <v>192</v>
      </c>
      <c r="C143" s="90" t="s">
        <v>193</v>
      </c>
      <c r="D143" s="44">
        <v>1</v>
      </c>
      <c r="E143" s="30" t="str">
        <f>VLOOKUP(D143,Lookup!A$3:B$20,2,FALSE)</f>
        <v>Care</v>
      </c>
      <c r="F143" s="27" t="s">
        <v>495</v>
      </c>
      <c r="G143" s="34" t="s">
        <v>192</v>
      </c>
      <c r="H143" s="30" t="s">
        <v>442</v>
      </c>
      <c r="I143" s="87"/>
    </row>
    <row r="144" spans="1:9" ht="33" customHeight="1">
      <c r="A144" s="30" t="s">
        <v>57</v>
      </c>
      <c r="B144" s="30" t="s">
        <v>194</v>
      </c>
      <c r="C144" s="90" t="s">
        <v>195</v>
      </c>
      <c r="D144" s="44">
        <v>1</v>
      </c>
      <c r="E144" s="30" t="str">
        <f>VLOOKUP(D144,Lookup!A$3:B$20,2,FALSE)</f>
        <v>Care</v>
      </c>
      <c r="F144" s="27" t="s">
        <v>495</v>
      </c>
      <c r="G144" s="34" t="s">
        <v>194</v>
      </c>
      <c r="H144" s="30" t="s">
        <v>442</v>
      </c>
      <c r="I144" s="87"/>
    </row>
    <row r="145" spans="1:9" ht="33" customHeight="1">
      <c r="A145" s="30" t="s">
        <v>57</v>
      </c>
      <c r="B145" s="30" t="s">
        <v>196</v>
      </c>
      <c r="C145" s="90" t="s">
        <v>197</v>
      </c>
      <c r="D145" s="44">
        <v>1</v>
      </c>
      <c r="E145" s="30" t="str">
        <f>VLOOKUP(D145,Lookup!A$3:B$20,2,FALSE)</f>
        <v>Care</v>
      </c>
      <c r="F145" s="27" t="s">
        <v>495</v>
      </c>
      <c r="G145" s="34" t="s">
        <v>196</v>
      </c>
      <c r="H145" s="30" t="s">
        <v>442</v>
      </c>
      <c r="I145" s="87"/>
    </row>
    <row r="146" spans="1:9" ht="33" customHeight="1">
      <c r="A146" s="34" t="s">
        <v>10</v>
      </c>
      <c r="B146" s="34" t="s">
        <v>198</v>
      </c>
      <c r="C146" s="90" t="s">
        <v>199</v>
      </c>
      <c r="D146" s="44">
        <v>3</v>
      </c>
      <c r="E146" s="30" t="str">
        <f>VLOOKUP(D146,Lookup!A$3:B$20,2,FALSE)</f>
        <v>Income Components</v>
      </c>
      <c r="F146" s="27" t="s">
        <v>138</v>
      </c>
      <c r="G146" s="34" t="s">
        <v>198</v>
      </c>
      <c r="H146" s="30" t="s">
        <v>442</v>
      </c>
      <c r="I146" s="87"/>
    </row>
    <row r="147" spans="1:9" s="64" customFormat="1" ht="33" customHeight="1">
      <c r="A147" s="84" t="s">
        <v>5</v>
      </c>
      <c r="B147" s="84" t="s">
        <v>200</v>
      </c>
      <c r="C147" s="96" t="s">
        <v>201</v>
      </c>
      <c r="D147" s="85">
        <v>6</v>
      </c>
      <c r="E147" s="84" t="str">
        <f>VLOOKUP(D147,Lookup!A$3:B$20,2,FALSE)</f>
        <v>Indiv / BU / HH Type or Status</v>
      </c>
      <c r="F147" s="65" t="s">
        <v>200</v>
      </c>
      <c r="G147" s="63" t="s">
        <v>202</v>
      </c>
      <c r="H147" s="84" t="s">
        <v>423</v>
      </c>
      <c r="I147" s="88"/>
    </row>
    <row r="148" spans="1:9" s="64" customFormat="1" ht="33" customHeight="1">
      <c r="A148" s="84" t="s">
        <v>57</v>
      </c>
      <c r="B148" s="84" t="s">
        <v>200</v>
      </c>
      <c r="C148" s="96" t="s">
        <v>203</v>
      </c>
      <c r="D148" s="85">
        <v>6</v>
      </c>
      <c r="E148" s="84" t="str">
        <f>VLOOKUP(D148,Lookup!A$3:B$20,2,FALSE)</f>
        <v>Indiv / BU / HH Type or Status</v>
      </c>
      <c r="F148" s="65" t="s">
        <v>200</v>
      </c>
      <c r="G148" s="63" t="s">
        <v>202</v>
      </c>
      <c r="H148" s="84" t="s">
        <v>423</v>
      </c>
      <c r="I148" s="88"/>
    </row>
    <row r="149" spans="1:9" s="64" customFormat="1" ht="33" customHeight="1">
      <c r="A149" s="84" t="s">
        <v>10</v>
      </c>
      <c r="B149" s="84" t="s">
        <v>534</v>
      </c>
      <c r="C149" s="96" t="s">
        <v>535</v>
      </c>
      <c r="D149" s="85">
        <v>8</v>
      </c>
      <c r="E149" s="84" t="str">
        <f>VLOOKUP(D149,Lookup!A$3:B$20,2,FALSE)</f>
        <v>FRS Use</v>
      </c>
      <c r="F149" s="65" t="s">
        <v>536</v>
      </c>
      <c r="G149" s="63"/>
      <c r="H149" s="84" t="s">
        <v>442</v>
      </c>
      <c r="I149" s="88"/>
    </row>
    <row r="150" spans="1:9" ht="33" customHeight="1">
      <c r="A150" s="34" t="s">
        <v>10</v>
      </c>
      <c r="B150" s="34" t="s">
        <v>206</v>
      </c>
      <c r="C150" s="90" t="s">
        <v>207</v>
      </c>
      <c r="D150" s="44">
        <v>3</v>
      </c>
      <c r="E150" s="30" t="str">
        <f>VLOOKUP(D150,Lookup!A$3:B$20,2,FALSE)</f>
        <v>Income Components</v>
      </c>
      <c r="F150" s="27" t="s">
        <v>138</v>
      </c>
      <c r="G150" s="34" t="s">
        <v>206</v>
      </c>
      <c r="H150" s="30" t="s">
        <v>442</v>
      </c>
      <c r="I150" s="87"/>
    </row>
    <row r="151" spans="1:9" ht="33" customHeight="1">
      <c r="A151" s="34" t="s">
        <v>5</v>
      </c>
      <c r="B151" s="34" t="s">
        <v>456</v>
      </c>
      <c r="C151" s="101" t="s">
        <v>469</v>
      </c>
      <c r="D151" s="44">
        <v>8</v>
      </c>
      <c r="E151" s="30" t="str">
        <f>VLOOKUP(D151,Lookup!A$3:B$20,2,FALSE)</f>
        <v>FRS Use</v>
      </c>
      <c r="F151" s="27" t="s">
        <v>456</v>
      </c>
      <c r="G151" s="34"/>
      <c r="H151" s="30" t="s">
        <v>442</v>
      </c>
      <c r="I151" s="87"/>
    </row>
    <row r="152" spans="1:9" ht="33" customHeight="1">
      <c r="A152" s="34" t="s">
        <v>57</v>
      </c>
      <c r="B152" s="34" t="s">
        <v>456</v>
      </c>
      <c r="C152" s="101" t="s">
        <v>469</v>
      </c>
      <c r="D152" s="44">
        <v>8</v>
      </c>
      <c r="E152" s="30" t="str">
        <f>VLOOKUP(D152,Lookup!A$3:B$20,2,FALSE)</f>
        <v>FRS Use</v>
      </c>
      <c r="F152" s="27" t="s">
        <v>456</v>
      </c>
      <c r="G152" s="34"/>
      <c r="H152" s="30" t="s">
        <v>442</v>
      </c>
      <c r="I152" s="102"/>
    </row>
    <row r="153" spans="1:9" ht="33" customHeight="1">
      <c r="A153" s="34" t="s">
        <v>5</v>
      </c>
      <c r="B153" s="34" t="s">
        <v>468</v>
      </c>
      <c r="C153" s="101" t="s">
        <v>470</v>
      </c>
      <c r="D153" s="44">
        <v>8</v>
      </c>
      <c r="E153" s="30" t="str">
        <f>VLOOKUP(D153,Lookup!A$3:B$20,2,FALSE)</f>
        <v>FRS Use</v>
      </c>
      <c r="F153" s="27" t="s">
        <v>456</v>
      </c>
      <c r="G153" s="34"/>
      <c r="H153" s="30" t="s">
        <v>442</v>
      </c>
      <c r="I153" s="87"/>
    </row>
    <row r="154" spans="1:9" ht="33" customHeight="1">
      <c r="A154" s="34" t="s">
        <v>57</v>
      </c>
      <c r="B154" s="34" t="s">
        <v>468</v>
      </c>
      <c r="C154" s="101" t="s">
        <v>470</v>
      </c>
      <c r="D154" s="44">
        <v>8</v>
      </c>
      <c r="E154" s="30" t="str">
        <f>VLOOKUP(D154,Lookup!A$3:B$20,2,FALSE)</f>
        <v>FRS Use</v>
      </c>
      <c r="F154" s="27" t="s">
        <v>456</v>
      </c>
      <c r="G154" s="34"/>
      <c r="H154" s="30" t="s">
        <v>442</v>
      </c>
      <c r="I154" s="102"/>
    </row>
    <row r="155" spans="1:9" ht="63.75">
      <c r="A155" s="30" t="s">
        <v>5</v>
      </c>
      <c r="B155" s="30" t="s">
        <v>208</v>
      </c>
      <c r="C155" s="90" t="s">
        <v>209</v>
      </c>
      <c r="D155" s="44">
        <v>10</v>
      </c>
      <c r="E155" s="30" t="str">
        <f>VLOOKUP(D155,Lookup!A$3:B$20,2,FALSE)</f>
        <v>Self Employment</v>
      </c>
      <c r="F155" s="27" t="s">
        <v>208</v>
      </c>
      <c r="G155" s="34" t="s">
        <v>448</v>
      </c>
      <c r="H155" s="30" t="s">
        <v>639</v>
      </c>
      <c r="I155" s="87"/>
    </row>
    <row r="156" spans="1:9" ht="33" customHeight="1">
      <c r="A156" s="30" t="s">
        <v>5</v>
      </c>
      <c r="B156" s="30" t="s">
        <v>210</v>
      </c>
      <c r="C156" s="90" t="s">
        <v>564</v>
      </c>
      <c r="D156" s="44">
        <v>3</v>
      </c>
      <c r="E156" s="30" t="str">
        <f>VLOOKUP(D156,Lookup!A$3:B$20,2,FALSE)</f>
        <v>Income Components</v>
      </c>
      <c r="F156" s="27" t="s">
        <v>210</v>
      </c>
      <c r="G156" s="34" t="s">
        <v>210</v>
      </c>
      <c r="H156" s="30" t="s">
        <v>640</v>
      </c>
      <c r="I156" s="87"/>
    </row>
    <row r="157" spans="1:9" ht="33" customHeight="1">
      <c r="A157" s="34" t="s">
        <v>5</v>
      </c>
      <c r="B157" s="34" t="s">
        <v>211</v>
      </c>
      <c r="C157" s="90" t="s">
        <v>212</v>
      </c>
      <c r="D157" s="44">
        <v>3</v>
      </c>
      <c r="E157" s="30" t="str">
        <f>VLOOKUP(D157,Lookup!A$3:B$20,2,FALSE)</f>
        <v>Income Components</v>
      </c>
      <c r="F157" s="27" t="s">
        <v>211</v>
      </c>
      <c r="G157" s="34" t="s">
        <v>213</v>
      </c>
      <c r="H157" s="30" t="s">
        <v>639</v>
      </c>
      <c r="I157" s="87"/>
    </row>
    <row r="158" spans="1:9" ht="33" customHeight="1">
      <c r="A158" s="34" t="s">
        <v>5</v>
      </c>
      <c r="B158" s="34" t="s">
        <v>214</v>
      </c>
      <c r="C158" s="90" t="s">
        <v>491</v>
      </c>
      <c r="D158" s="44">
        <v>3</v>
      </c>
      <c r="E158" s="30" t="str">
        <f>VLOOKUP(D158,Lookup!A$3:B$20,2,FALSE)</f>
        <v>Income Components</v>
      </c>
      <c r="F158" s="27" t="s">
        <v>400</v>
      </c>
      <c r="G158" s="34" t="s">
        <v>215</v>
      </c>
      <c r="H158" s="30" t="s">
        <v>639</v>
      </c>
      <c r="I158" s="87"/>
    </row>
    <row r="159" spans="1:9" ht="33" customHeight="1">
      <c r="A159" s="34" t="s">
        <v>5</v>
      </c>
      <c r="B159" s="34" t="s">
        <v>216</v>
      </c>
      <c r="C159" s="90" t="s">
        <v>217</v>
      </c>
      <c r="D159" s="44">
        <v>3</v>
      </c>
      <c r="E159" s="30" t="str">
        <f>VLOOKUP(D159,Lookup!A$3:B$20,2,FALSE)</f>
        <v>Income Components</v>
      </c>
      <c r="F159" s="27" t="s">
        <v>216</v>
      </c>
      <c r="G159" s="34" t="s">
        <v>216</v>
      </c>
      <c r="H159" s="30" t="s">
        <v>639</v>
      </c>
      <c r="I159" s="87"/>
    </row>
    <row r="160" spans="1:9" ht="33" customHeight="1">
      <c r="A160" s="30" t="s">
        <v>5</v>
      </c>
      <c r="B160" s="30" t="s">
        <v>30</v>
      </c>
      <c r="C160" s="90" t="s">
        <v>218</v>
      </c>
      <c r="D160" s="44">
        <v>4</v>
      </c>
      <c r="E160" s="30" t="str">
        <f>VLOOKUP(D160,Lookup!A$3:B$20,2,FALSE)</f>
        <v>Benefits</v>
      </c>
      <c r="F160" s="27" t="s">
        <v>220</v>
      </c>
      <c r="G160" s="34" t="s">
        <v>219</v>
      </c>
      <c r="H160" s="30" t="s">
        <v>442</v>
      </c>
      <c r="I160" s="87"/>
    </row>
    <row r="161" spans="1:9" ht="33" customHeight="1">
      <c r="A161" s="30" t="s">
        <v>5</v>
      </c>
      <c r="B161" s="30" t="s">
        <v>220</v>
      </c>
      <c r="C161" s="90" t="s">
        <v>221</v>
      </c>
      <c r="D161" s="44">
        <v>4</v>
      </c>
      <c r="E161" s="30" t="str">
        <f>VLOOKUP(D161,Lookup!A$3:B$20,2,FALSE)</f>
        <v>Benefits</v>
      </c>
      <c r="F161" s="27" t="s">
        <v>220</v>
      </c>
      <c r="G161" s="34" t="s">
        <v>222</v>
      </c>
      <c r="H161" s="30" t="s">
        <v>442</v>
      </c>
      <c r="I161" s="87"/>
    </row>
    <row r="162" spans="1:9" ht="33" customHeight="1">
      <c r="A162" s="34" t="s">
        <v>5</v>
      </c>
      <c r="B162" s="34" t="s">
        <v>223</v>
      </c>
      <c r="C162" s="90" t="s">
        <v>224</v>
      </c>
      <c r="D162" s="44">
        <v>3</v>
      </c>
      <c r="E162" s="30" t="str">
        <f>VLOOKUP(D162,Lookup!A$3:B$20,2,FALSE)</f>
        <v>Income Components</v>
      </c>
      <c r="F162" s="27" t="s">
        <v>211</v>
      </c>
      <c r="G162" s="34" t="s">
        <v>225</v>
      </c>
      <c r="H162" s="30" t="s">
        <v>640</v>
      </c>
      <c r="I162" s="87"/>
    </row>
    <row r="163" spans="1:9" ht="33" customHeight="1">
      <c r="A163" s="34" t="s">
        <v>5</v>
      </c>
      <c r="B163" s="34" t="s">
        <v>226</v>
      </c>
      <c r="C163" s="90" t="s">
        <v>227</v>
      </c>
      <c r="D163" s="44">
        <v>3</v>
      </c>
      <c r="E163" s="30" t="str">
        <f>VLOOKUP(D163,Lookup!A$3:B$20,2,FALSE)</f>
        <v>Income Components</v>
      </c>
      <c r="F163" s="27" t="s">
        <v>226</v>
      </c>
      <c r="G163" s="34" t="s">
        <v>228</v>
      </c>
      <c r="H163" s="30" t="s">
        <v>640</v>
      </c>
      <c r="I163" s="87"/>
    </row>
    <row r="164" spans="1:9" ht="33" customHeight="1">
      <c r="A164" s="34" t="s">
        <v>5</v>
      </c>
      <c r="B164" s="34" t="s">
        <v>229</v>
      </c>
      <c r="C164" s="90" t="s">
        <v>230</v>
      </c>
      <c r="D164" s="44">
        <v>3</v>
      </c>
      <c r="E164" s="30" t="str">
        <f>VLOOKUP(D164,Lookup!A$3:B$20,2,FALSE)</f>
        <v>Income Components</v>
      </c>
      <c r="F164" s="27" t="s">
        <v>229</v>
      </c>
      <c r="G164" s="34" t="s">
        <v>229</v>
      </c>
      <c r="H164" s="30" t="s">
        <v>640</v>
      </c>
      <c r="I164" s="87"/>
    </row>
    <row r="165" spans="1:9" ht="33" customHeight="1">
      <c r="A165" s="34" t="s">
        <v>5</v>
      </c>
      <c r="B165" s="34" t="s">
        <v>231</v>
      </c>
      <c r="C165" s="90" t="s">
        <v>232</v>
      </c>
      <c r="D165" s="44">
        <v>3</v>
      </c>
      <c r="E165" s="30" t="str">
        <f>VLOOKUP(D165,Lookup!A$3:B$20,2,FALSE)</f>
        <v>Income Components</v>
      </c>
      <c r="F165" s="27" t="s">
        <v>211</v>
      </c>
      <c r="G165" s="34" t="s">
        <v>233</v>
      </c>
      <c r="H165" s="30" t="s">
        <v>640</v>
      </c>
      <c r="I165" s="87"/>
    </row>
    <row r="166" spans="1:9" ht="33" customHeight="1">
      <c r="A166" s="34" t="s">
        <v>5</v>
      </c>
      <c r="B166" s="34" t="s">
        <v>543</v>
      </c>
      <c r="C166" s="90" t="s">
        <v>548</v>
      </c>
      <c r="D166" s="44">
        <v>13</v>
      </c>
      <c r="E166" s="30" t="s">
        <v>431</v>
      </c>
      <c r="F166" s="27" t="s">
        <v>555</v>
      </c>
      <c r="G166" s="34" t="s">
        <v>560</v>
      </c>
      <c r="H166" s="30" t="s">
        <v>640</v>
      </c>
      <c r="I166" s="87"/>
    </row>
    <row r="167" spans="1:9" ht="33" customHeight="1">
      <c r="A167" s="34" t="s">
        <v>5</v>
      </c>
      <c r="B167" s="34" t="s">
        <v>540</v>
      </c>
      <c r="C167" s="90" t="s">
        <v>546</v>
      </c>
      <c r="D167" s="44">
        <v>3</v>
      </c>
      <c r="E167" s="30" t="str">
        <f>VLOOKUP(D167,Lookup!A$3:B$20,2,FALSE)</f>
        <v>Income Components</v>
      </c>
      <c r="F167" s="27" t="s">
        <v>556</v>
      </c>
      <c r="G167" s="34" t="s">
        <v>561</v>
      </c>
      <c r="H167" s="30"/>
      <c r="I167" s="87"/>
    </row>
    <row r="168" spans="1:9" ht="33" customHeight="1">
      <c r="A168" s="30" t="s">
        <v>5</v>
      </c>
      <c r="B168" s="34" t="s">
        <v>511</v>
      </c>
      <c r="C168" s="90" t="s">
        <v>514</v>
      </c>
      <c r="D168" s="44">
        <v>12</v>
      </c>
      <c r="E168" s="30" t="str">
        <f>VLOOKUP(D168,Lookup!A$3:B$20,2,FALSE)</f>
        <v>Capital + Savings</v>
      </c>
      <c r="F168" s="27" t="s">
        <v>505</v>
      </c>
      <c r="G168" s="34" t="s">
        <v>511</v>
      </c>
      <c r="H168" s="30" t="s">
        <v>640</v>
      </c>
      <c r="I168" s="87"/>
    </row>
    <row r="169" spans="1:9" ht="33" customHeight="1">
      <c r="A169" s="30" t="s">
        <v>7</v>
      </c>
      <c r="B169" s="34" t="s">
        <v>512</v>
      </c>
      <c r="C169" s="90" t="s">
        <v>515</v>
      </c>
      <c r="D169" s="44">
        <v>12</v>
      </c>
      <c r="E169" s="30" t="str">
        <f>VLOOKUP(D169,Lookup!A$3:B$20,2,FALSE)</f>
        <v>Capital + Savings</v>
      </c>
      <c r="F169" s="27" t="s">
        <v>505</v>
      </c>
      <c r="G169" s="34"/>
      <c r="H169" s="30" t="s">
        <v>640</v>
      </c>
      <c r="I169" s="87"/>
    </row>
    <row r="170" spans="1:9" ht="33" customHeight="1">
      <c r="A170" s="30" t="s">
        <v>10</v>
      </c>
      <c r="B170" s="34" t="s">
        <v>513</v>
      </c>
      <c r="C170" s="90" t="s">
        <v>516</v>
      </c>
      <c r="D170" s="44">
        <v>12</v>
      </c>
      <c r="E170" s="30" t="str">
        <f>VLOOKUP(D170,Lookup!A$3:B$20,2,FALSE)</f>
        <v>Capital + Savings</v>
      </c>
      <c r="F170" s="27" t="s">
        <v>505</v>
      </c>
      <c r="G170" s="34" t="s">
        <v>513</v>
      </c>
      <c r="H170" s="30" t="s">
        <v>639</v>
      </c>
      <c r="I170" s="87"/>
    </row>
    <row r="171" spans="1:9" ht="33" customHeight="1">
      <c r="A171" s="30" t="s">
        <v>150</v>
      </c>
      <c r="B171" s="30" t="s">
        <v>503</v>
      </c>
      <c r="C171" s="90" t="s">
        <v>504</v>
      </c>
      <c r="D171" s="44">
        <v>7</v>
      </c>
      <c r="E171" s="30" t="str">
        <f>VLOOKUP(D171,Lookup!A$3:B$20,2,FALSE)</f>
        <v>Earnings / Employment</v>
      </c>
      <c r="F171" s="27" t="s">
        <v>395</v>
      </c>
      <c r="G171" s="34" t="s">
        <v>522</v>
      </c>
      <c r="H171" s="30" t="s">
        <v>639</v>
      </c>
      <c r="I171" s="87"/>
    </row>
    <row r="172" spans="1:9" ht="33" customHeight="1">
      <c r="A172" s="34" t="s">
        <v>7</v>
      </c>
      <c r="B172" s="34" t="s">
        <v>234</v>
      </c>
      <c r="C172" s="90" t="s">
        <v>235</v>
      </c>
      <c r="D172" s="44">
        <v>6</v>
      </c>
      <c r="E172" s="30" t="str">
        <f>VLOOKUP(D172,Lookup!A$3:B$20,2,FALSE)</f>
        <v>Indiv / BU / HH Type or Status</v>
      </c>
      <c r="F172" s="27" t="s">
        <v>506</v>
      </c>
      <c r="G172" s="34" t="s">
        <v>234</v>
      </c>
      <c r="H172" s="30" t="s">
        <v>442</v>
      </c>
      <c r="I172" s="123"/>
    </row>
    <row r="173" spans="1:9" ht="33" customHeight="1">
      <c r="A173" s="34" t="s">
        <v>7</v>
      </c>
      <c r="B173" s="30" t="s">
        <v>236</v>
      </c>
      <c r="C173" s="90" t="s">
        <v>237</v>
      </c>
      <c r="D173" s="44">
        <v>6</v>
      </c>
      <c r="E173" s="30" t="str">
        <f>VLOOKUP(D173,Lookup!A$3:B$20,2,FALSE)</f>
        <v>Indiv / BU / HH Type or Status</v>
      </c>
      <c r="F173" s="27" t="s">
        <v>506</v>
      </c>
      <c r="G173" s="30" t="s">
        <v>236</v>
      </c>
      <c r="H173" s="30" t="s">
        <v>442</v>
      </c>
      <c r="I173" s="123"/>
    </row>
    <row r="174" spans="1:9" ht="33" customHeight="1">
      <c r="A174" s="34" t="s">
        <v>7</v>
      </c>
      <c r="B174" s="30" t="s">
        <v>238</v>
      </c>
      <c r="C174" s="90" t="s">
        <v>239</v>
      </c>
      <c r="D174" s="44">
        <v>6</v>
      </c>
      <c r="E174" s="30" t="str">
        <f>VLOOKUP(D174,Lookup!A$3:B$20,2,FALSE)</f>
        <v>Indiv / BU / HH Type or Status</v>
      </c>
      <c r="F174" s="27" t="s">
        <v>506</v>
      </c>
      <c r="G174" s="30" t="s">
        <v>238</v>
      </c>
      <c r="H174" s="30" t="s">
        <v>442</v>
      </c>
      <c r="I174" s="123"/>
    </row>
    <row r="175" spans="1:9" ht="33" customHeight="1">
      <c r="A175" s="34" t="s">
        <v>7</v>
      </c>
      <c r="B175" s="30" t="s">
        <v>240</v>
      </c>
      <c r="C175" s="90" t="s">
        <v>241</v>
      </c>
      <c r="D175" s="44">
        <v>6</v>
      </c>
      <c r="E175" s="30" t="str">
        <f>VLOOKUP(D175,Lookup!A$3:B$20,2,FALSE)</f>
        <v>Indiv / BU / HH Type or Status</v>
      </c>
      <c r="F175" s="27" t="s">
        <v>506</v>
      </c>
      <c r="G175" s="30" t="s">
        <v>240</v>
      </c>
      <c r="H175" s="30" t="s">
        <v>442</v>
      </c>
      <c r="I175" s="123"/>
    </row>
    <row r="176" spans="1:9" ht="33" customHeight="1">
      <c r="A176" s="30" t="s">
        <v>7</v>
      </c>
      <c r="B176" s="30" t="s">
        <v>242</v>
      </c>
      <c r="C176" s="90" t="s">
        <v>243</v>
      </c>
      <c r="D176" s="44">
        <v>6</v>
      </c>
      <c r="E176" s="30" t="str">
        <f>VLOOKUP(D176,Lookup!A$3:B$20,2,FALSE)</f>
        <v>Indiv / BU / HH Type or Status</v>
      </c>
      <c r="F176" s="27" t="s">
        <v>506</v>
      </c>
      <c r="G176" s="30" t="s">
        <v>242</v>
      </c>
      <c r="H176" s="30" t="s">
        <v>442</v>
      </c>
      <c r="I176" s="122"/>
    </row>
    <row r="177" spans="1:9" ht="33" customHeight="1">
      <c r="A177" s="30" t="s">
        <v>7</v>
      </c>
      <c r="B177" s="30" t="s">
        <v>244</v>
      </c>
      <c r="C177" s="90" t="s">
        <v>245</v>
      </c>
      <c r="D177" s="44">
        <v>6</v>
      </c>
      <c r="E177" s="30" t="str">
        <f>VLOOKUP(D177,Lookup!A$3:B$20,2,FALSE)</f>
        <v>Indiv / BU / HH Type or Status</v>
      </c>
      <c r="F177" s="27" t="s">
        <v>506</v>
      </c>
      <c r="G177" s="30" t="s">
        <v>244</v>
      </c>
      <c r="H177" s="30" t="s">
        <v>442</v>
      </c>
      <c r="I177" s="122"/>
    </row>
    <row r="178" spans="1:9" ht="33" customHeight="1">
      <c r="A178" s="30" t="s">
        <v>7</v>
      </c>
      <c r="B178" s="30" t="s">
        <v>246</v>
      </c>
      <c r="C178" s="90" t="s">
        <v>247</v>
      </c>
      <c r="D178" s="44">
        <v>6</v>
      </c>
      <c r="E178" s="30" t="str">
        <f>VLOOKUP(D178,Lookup!A$3:B$20,2,FALSE)</f>
        <v>Indiv / BU / HH Type or Status</v>
      </c>
      <c r="F178" s="27" t="s">
        <v>506</v>
      </c>
      <c r="G178" s="30" t="s">
        <v>246</v>
      </c>
      <c r="H178" s="30" t="s">
        <v>442</v>
      </c>
      <c r="I178" s="122"/>
    </row>
    <row r="179" spans="1:9" ht="33" customHeight="1">
      <c r="A179" s="30" t="s">
        <v>7</v>
      </c>
      <c r="B179" s="30" t="s">
        <v>248</v>
      </c>
      <c r="C179" s="90" t="s">
        <v>249</v>
      </c>
      <c r="D179" s="44">
        <v>6</v>
      </c>
      <c r="E179" s="30" t="str">
        <f>VLOOKUP(D179,Lookup!A$3:B$20,2,FALSE)</f>
        <v>Indiv / BU / HH Type or Status</v>
      </c>
      <c r="F179" s="27" t="s">
        <v>506</v>
      </c>
      <c r="G179" s="30" t="s">
        <v>248</v>
      </c>
      <c r="H179" s="30" t="s">
        <v>442</v>
      </c>
      <c r="I179" s="122"/>
    </row>
    <row r="180" spans="1:9" ht="33" customHeight="1">
      <c r="A180" s="30" t="s">
        <v>7</v>
      </c>
      <c r="B180" s="30" t="s">
        <v>250</v>
      </c>
      <c r="C180" s="90" t="s">
        <v>251</v>
      </c>
      <c r="D180" s="44">
        <v>6</v>
      </c>
      <c r="E180" s="30" t="str">
        <f>VLOOKUP(D180,Lookup!A$3:B$20,2,FALSE)</f>
        <v>Indiv / BU / HH Type or Status</v>
      </c>
      <c r="F180" s="27" t="s">
        <v>506</v>
      </c>
      <c r="G180" s="30" t="s">
        <v>250</v>
      </c>
      <c r="H180" s="30" t="s">
        <v>442</v>
      </c>
      <c r="I180" s="122"/>
    </row>
    <row r="181" spans="1:9" ht="33" customHeight="1">
      <c r="A181" s="30" t="s">
        <v>7</v>
      </c>
      <c r="B181" s="30" t="s">
        <v>252</v>
      </c>
      <c r="C181" s="90" t="s">
        <v>253</v>
      </c>
      <c r="D181" s="44">
        <v>6</v>
      </c>
      <c r="E181" s="30" t="str">
        <f>VLOOKUP(D181,Lookup!A$3:B$20,2,FALSE)</f>
        <v>Indiv / BU / HH Type or Status</v>
      </c>
      <c r="F181" s="27" t="s">
        <v>506</v>
      </c>
      <c r="G181" s="30" t="s">
        <v>252</v>
      </c>
      <c r="H181" s="30" t="s">
        <v>442</v>
      </c>
      <c r="I181" s="122"/>
    </row>
    <row r="182" spans="1:9" ht="33" customHeight="1">
      <c r="A182" s="30" t="s">
        <v>7</v>
      </c>
      <c r="B182" s="30" t="s">
        <v>254</v>
      </c>
      <c r="C182" s="90" t="s">
        <v>255</v>
      </c>
      <c r="D182" s="44">
        <v>6</v>
      </c>
      <c r="E182" s="30" t="str">
        <f>VLOOKUP(D182,Lookup!A$3:B$20,2,FALSE)</f>
        <v>Indiv / BU / HH Type or Status</v>
      </c>
      <c r="F182" s="27" t="s">
        <v>506</v>
      </c>
      <c r="G182" s="30" t="s">
        <v>254</v>
      </c>
      <c r="H182" s="30" t="s">
        <v>442</v>
      </c>
      <c r="I182" s="122"/>
    </row>
    <row r="183" spans="1:9" ht="33" customHeight="1">
      <c r="A183" s="30" t="s">
        <v>7</v>
      </c>
      <c r="B183" s="30" t="s">
        <v>256</v>
      </c>
      <c r="C183" s="90" t="s">
        <v>257</v>
      </c>
      <c r="D183" s="44">
        <v>6</v>
      </c>
      <c r="E183" s="30" t="str">
        <f>VLOOKUP(D183,Lookup!A$3:B$20,2,FALSE)</f>
        <v>Indiv / BU / HH Type or Status</v>
      </c>
      <c r="F183" s="27" t="s">
        <v>506</v>
      </c>
      <c r="G183" s="30" t="s">
        <v>256</v>
      </c>
      <c r="H183" s="30" t="s">
        <v>442</v>
      </c>
      <c r="I183" s="122"/>
    </row>
    <row r="184" spans="1:9" ht="33" customHeight="1">
      <c r="A184" s="30" t="s">
        <v>7</v>
      </c>
      <c r="B184" s="30" t="s">
        <v>258</v>
      </c>
      <c r="C184" s="90" t="s">
        <v>259</v>
      </c>
      <c r="D184" s="44">
        <v>6</v>
      </c>
      <c r="E184" s="30" t="str">
        <f>VLOOKUP(D184,Lookup!A$3:B$20,2,FALSE)</f>
        <v>Indiv / BU / HH Type or Status</v>
      </c>
      <c r="F184" s="27" t="s">
        <v>506</v>
      </c>
      <c r="G184" s="30" t="s">
        <v>258</v>
      </c>
      <c r="H184" s="30" t="s">
        <v>442</v>
      </c>
      <c r="I184" s="122"/>
    </row>
    <row r="185" spans="1:9" ht="33" customHeight="1">
      <c r="A185" s="30" t="s">
        <v>7</v>
      </c>
      <c r="B185" s="30" t="s">
        <v>260</v>
      </c>
      <c r="C185" s="90" t="s">
        <v>261</v>
      </c>
      <c r="D185" s="44">
        <v>6</v>
      </c>
      <c r="E185" s="30" t="str">
        <f>VLOOKUP(D185,Lookup!A$3:B$20,2,FALSE)</f>
        <v>Indiv / BU / HH Type or Status</v>
      </c>
      <c r="F185" s="27" t="s">
        <v>506</v>
      </c>
      <c r="G185" s="30" t="s">
        <v>260</v>
      </c>
      <c r="H185" s="30" t="s">
        <v>442</v>
      </c>
      <c r="I185" s="122"/>
    </row>
    <row r="186" spans="1:9" ht="33" customHeight="1">
      <c r="A186" s="30" t="s">
        <v>7</v>
      </c>
      <c r="B186" s="30" t="s">
        <v>262</v>
      </c>
      <c r="C186" s="90" t="s">
        <v>263</v>
      </c>
      <c r="D186" s="44">
        <v>6</v>
      </c>
      <c r="E186" s="30" t="str">
        <f>VLOOKUP(D186,Lookup!A$3:B$20,2,FALSE)</f>
        <v>Indiv / BU / HH Type or Status</v>
      </c>
      <c r="F186" s="27" t="s">
        <v>506</v>
      </c>
      <c r="G186" s="30" t="s">
        <v>262</v>
      </c>
      <c r="H186" s="30" t="s">
        <v>442</v>
      </c>
      <c r="I186" s="122"/>
    </row>
    <row r="187" spans="1:9" ht="33" customHeight="1">
      <c r="A187" s="30" t="s">
        <v>7</v>
      </c>
      <c r="B187" s="30" t="s">
        <v>264</v>
      </c>
      <c r="C187" s="90" t="s">
        <v>265</v>
      </c>
      <c r="D187" s="44">
        <v>6</v>
      </c>
      <c r="E187" s="30" t="str">
        <f>VLOOKUP(D187,Lookup!A$3:B$20,2,FALSE)</f>
        <v>Indiv / BU / HH Type or Status</v>
      </c>
      <c r="F187" s="27" t="s">
        <v>506</v>
      </c>
      <c r="G187" s="30" t="s">
        <v>264</v>
      </c>
      <c r="H187" s="30" t="s">
        <v>442</v>
      </c>
      <c r="I187" s="122"/>
    </row>
    <row r="188" spans="1:9" ht="33" customHeight="1">
      <c r="A188" s="30" t="s">
        <v>7</v>
      </c>
      <c r="B188" s="30" t="s">
        <v>266</v>
      </c>
      <c r="C188" s="90" t="s">
        <v>267</v>
      </c>
      <c r="D188" s="44">
        <v>6</v>
      </c>
      <c r="E188" s="30" t="str">
        <f>VLOOKUP(D188,Lookup!A$3:B$20,2,FALSE)</f>
        <v>Indiv / BU / HH Type or Status</v>
      </c>
      <c r="F188" s="27" t="s">
        <v>506</v>
      </c>
      <c r="G188" s="30" t="s">
        <v>266</v>
      </c>
      <c r="H188" s="30" t="s">
        <v>442</v>
      </c>
      <c r="I188" s="122"/>
    </row>
    <row r="189" spans="1:9" ht="33" customHeight="1">
      <c r="A189" s="30" t="s">
        <v>7</v>
      </c>
      <c r="B189" s="30" t="s">
        <v>268</v>
      </c>
      <c r="C189" s="90" t="s">
        <v>269</v>
      </c>
      <c r="D189" s="44">
        <v>6</v>
      </c>
      <c r="E189" s="30" t="str">
        <f>VLOOKUP(D189,Lookup!A$3:B$20,2,FALSE)</f>
        <v>Indiv / BU / HH Type or Status</v>
      </c>
      <c r="F189" s="27" t="s">
        <v>506</v>
      </c>
      <c r="G189" s="30" t="s">
        <v>268</v>
      </c>
      <c r="H189" s="30" t="s">
        <v>442</v>
      </c>
      <c r="I189" s="122"/>
    </row>
    <row r="190" spans="1:9" ht="33" customHeight="1">
      <c r="A190" s="30" t="s">
        <v>7</v>
      </c>
      <c r="B190" s="30" t="s">
        <v>270</v>
      </c>
      <c r="C190" s="90" t="s">
        <v>271</v>
      </c>
      <c r="D190" s="44">
        <v>6</v>
      </c>
      <c r="E190" s="30" t="str">
        <f>VLOOKUP(D190,Lookup!A$3:B$20,2,FALSE)</f>
        <v>Indiv / BU / HH Type or Status</v>
      </c>
      <c r="F190" s="27" t="s">
        <v>506</v>
      </c>
      <c r="G190" s="30" t="s">
        <v>270</v>
      </c>
      <c r="H190" s="30" t="s">
        <v>442</v>
      </c>
      <c r="I190" s="122"/>
    </row>
    <row r="191" spans="1:9" ht="33" customHeight="1">
      <c r="A191" s="30" t="s">
        <v>7</v>
      </c>
      <c r="B191" s="30" t="s">
        <v>272</v>
      </c>
      <c r="C191" s="90" t="s">
        <v>273</v>
      </c>
      <c r="D191" s="44">
        <v>6</v>
      </c>
      <c r="E191" s="30" t="str">
        <f>VLOOKUP(D191,Lookup!A$3:B$20,2,FALSE)</f>
        <v>Indiv / BU / HH Type or Status</v>
      </c>
      <c r="F191" s="27" t="s">
        <v>506</v>
      </c>
      <c r="G191" s="30" t="s">
        <v>272</v>
      </c>
      <c r="H191" s="30" t="s">
        <v>442</v>
      </c>
      <c r="I191" s="122"/>
    </row>
    <row r="192" spans="1:9" ht="33" customHeight="1">
      <c r="A192" s="30" t="s">
        <v>7</v>
      </c>
      <c r="B192" s="30" t="s">
        <v>274</v>
      </c>
      <c r="C192" s="90" t="s">
        <v>275</v>
      </c>
      <c r="D192" s="44">
        <v>6</v>
      </c>
      <c r="E192" s="30" t="str">
        <f>VLOOKUP(D192,Lookup!A$3:B$20,2,FALSE)</f>
        <v>Indiv / BU / HH Type or Status</v>
      </c>
      <c r="F192" s="27" t="s">
        <v>506</v>
      </c>
      <c r="G192" s="30" t="s">
        <v>274</v>
      </c>
      <c r="H192" s="30" t="s">
        <v>442</v>
      </c>
      <c r="I192" s="122"/>
    </row>
    <row r="193" spans="1:9" ht="33" customHeight="1">
      <c r="A193" s="30" t="s">
        <v>7</v>
      </c>
      <c r="B193" s="30" t="s">
        <v>276</v>
      </c>
      <c r="C193" s="90" t="s">
        <v>277</v>
      </c>
      <c r="D193" s="44">
        <v>6</v>
      </c>
      <c r="E193" s="30" t="str">
        <f>VLOOKUP(D193,Lookup!A$3:B$20,2,FALSE)</f>
        <v>Indiv / BU / HH Type or Status</v>
      </c>
      <c r="F193" s="27" t="s">
        <v>506</v>
      </c>
      <c r="G193" s="30" t="s">
        <v>276</v>
      </c>
      <c r="H193" s="30" t="s">
        <v>442</v>
      </c>
      <c r="I193" s="122"/>
    </row>
    <row r="194" spans="1:9" ht="33" customHeight="1">
      <c r="A194" s="30" t="s">
        <v>7</v>
      </c>
      <c r="B194" s="30" t="s">
        <v>278</v>
      </c>
      <c r="C194" s="90" t="s">
        <v>279</v>
      </c>
      <c r="D194" s="44">
        <v>6</v>
      </c>
      <c r="E194" s="30" t="str">
        <f>VLOOKUP(D194,Lookup!A$3:B$20,2,FALSE)</f>
        <v>Indiv / BU / HH Type or Status</v>
      </c>
      <c r="F194" s="27" t="s">
        <v>506</v>
      </c>
      <c r="G194" s="30" t="s">
        <v>278</v>
      </c>
      <c r="H194" s="30" t="s">
        <v>442</v>
      </c>
      <c r="I194" s="122"/>
    </row>
    <row r="195" spans="1:9" ht="33" customHeight="1">
      <c r="A195" s="30" t="s">
        <v>7</v>
      </c>
      <c r="B195" s="30" t="s">
        <v>460</v>
      </c>
      <c r="C195" s="90" t="s">
        <v>461</v>
      </c>
      <c r="D195" s="44">
        <v>8</v>
      </c>
      <c r="E195" s="30" t="str">
        <f>VLOOKUP(D195,Lookup!A$3:B$20,2,FALSE)</f>
        <v>FRS Use</v>
      </c>
      <c r="F195" s="27"/>
      <c r="G195" s="30"/>
      <c r="H195" s="30" t="s">
        <v>442</v>
      </c>
      <c r="I195" s="87"/>
    </row>
    <row r="196" spans="1:9" ht="33" customHeight="1">
      <c r="A196" s="30" t="s">
        <v>10</v>
      </c>
      <c r="B196" s="30" t="s">
        <v>462</v>
      </c>
      <c r="C196" s="90" t="s">
        <v>463</v>
      </c>
      <c r="D196" s="44">
        <v>6</v>
      </c>
      <c r="E196" s="30" t="str">
        <f>VLOOKUP(D196,Lookup!A$3:B$20,2,FALSE)</f>
        <v>Indiv / BU / HH Type or Status</v>
      </c>
      <c r="F196" s="27" t="s">
        <v>462</v>
      </c>
      <c r="G196" s="30" t="s">
        <v>462</v>
      </c>
      <c r="H196" s="30" t="s">
        <v>464</v>
      </c>
      <c r="I196" s="87"/>
    </row>
    <row r="197" spans="1:9" ht="33" customHeight="1">
      <c r="A197" s="30" t="s">
        <v>7</v>
      </c>
      <c r="B197" s="30" t="s">
        <v>280</v>
      </c>
      <c r="C197" s="90" t="s">
        <v>281</v>
      </c>
      <c r="D197" s="44">
        <v>2</v>
      </c>
      <c r="E197" s="30" t="str">
        <f>VLOOKUP(D197,Lookup!A$3:B$20,2,FALSE)</f>
        <v>Housing Costs</v>
      </c>
      <c r="F197" s="27" t="s">
        <v>280</v>
      </c>
      <c r="G197" s="30" t="s">
        <v>280</v>
      </c>
      <c r="H197" s="30" t="s">
        <v>442</v>
      </c>
      <c r="I197" s="87"/>
    </row>
    <row r="198" spans="1:9" ht="33" customHeight="1">
      <c r="A198" s="30" t="s">
        <v>5</v>
      </c>
      <c r="B198" s="30" t="s">
        <v>282</v>
      </c>
      <c r="C198" s="90" t="s">
        <v>283</v>
      </c>
      <c r="D198" s="44">
        <v>6</v>
      </c>
      <c r="E198" s="30" t="str">
        <f>VLOOKUP(D198,Lookup!A$3:B$20,2,FALSE)</f>
        <v>Indiv / BU / HH Type or Status</v>
      </c>
      <c r="F198" s="27" t="s">
        <v>282</v>
      </c>
      <c r="G198" s="34" t="s">
        <v>284</v>
      </c>
      <c r="H198" s="30" t="s">
        <v>442</v>
      </c>
      <c r="I198" s="87"/>
    </row>
    <row r="199" spans="1:9" ht="33" customHeight="1">
      <c r="A199" s="30" t="s">
        <v>10</v>
      </c>
      <c r="B199" s="30" t="s">
        <v>97</v>
      </c>
      <c r="C199" s="90" t="s">
        <v>285</v>
      </c>
      <c r="D199" s="44">
        <v>2</v>
      </c>
      <c r="E199" s="30" t="str">
        <f>VLOOKUP(D199,Lookup!A$3:B$20,2,FALSE)</f>
        <v>Housing Costs</v>
      </c>
      <c r="F199" s="27" t="s">
        <v>97</v>
      </c>
      <c r="G199" s="34"/>
      <c r="H199" s="30" t="s">
        <v>442</v>
      </c>
      <c r="I199" s="87"/>
    </row>
    <row r="200" spans="1:9" ht="33" customHeight="1">
      <c r="A200" s="30" t="s">
        <v>10</v>
      </c>
      <c r="B200" s="30" t="s">
        <v>286</v>
      </c>
      <c r="C200" s="90" t="s">
        <v>287</v>
      </c>
      <c r="D200" s="44">
        <v>2</v>
      </c>
      <c r="E200" s="30" t="str">
        <f>VLOOKUP(D200,Lookup!A$3:B$20,2,FALSE)</f>
        <v>Housing Costs</v>
      </c>
      <c r="F200" s="27" t="s">
        <v>286</v>
      </c>
      <c r="G200" s="34" t="s">
        <v>286</v>
      </c>
      <c r="H200" s="30" t="s">
        <v>440</v>
      </c>
      <c r="I200" s="87"/>
    </row>
    <row r="201" spans="1:9" ht="33" customHeight="1">
      <c r="A201" s="34" t="s">
        <v>10</v>
      </c>
      <c r="B201" s="34" t="s">
        <v>288</v>
      </c>
      <c r="C201" s="90" t="s">
        <v>289</v>
      </c>
      <c r="D201" s="44">
        <v>2</v>
      </c>
      <c r="E201" s="30" t="str">
        <f>VLOOKUP(D201,Lookup!A$3:B$20,2,FALSE)</f>
        <v>Housing Costs</v>
      </c>
      <c r="F201" s="27" t="s">
        <v>97</v>
      </c>
      <c r="G201" s="34"/>
      <c r="H201" s="30" t="s">
        <v>442</v>
      </c>
      <c r="I201" s="87"/>
    </row>
    <row r="202" spans="1:9" ht="38.25">
      <c r="A202" s="30" t="s">
        <v>10</v>
      </c>
      <c r="B202" s="30" t="s">
        <v>290</v>
      </c>
      <c r="C202" s="90" t="s">
        <v>291</v>
      </c>
      <c r="D202" s="44">
        <v>4</v>
      </c>
      <c r="E202" s="30" t="str">
        <f>VLOOKUP(D202,Lookup!A$3:B$20,2,FALSE)</f>
        <v>Benefits</v>
      </c>
      <c r="F202" s="27" t="s">
        <v>507</v>
      </c>
      <c r="G202" s="34" t="s">
        <v>290</v>
      </c>
      <c r="H202" s="30" t="s">
        <v>423</v>
      </c>
      <c r="I202" s="87"/>
    </row>
    <row r="203" spans="1:9" ht="38.25">
      <c r="A203" s="30" t="s">
        <v>10</v>
      </c>
      <c r="B203" s="30" t="s">
        <v>292</v>
      </c>
      <c r="C203" s="90" t="s">
        <v>293</v>
      </c>
      <c r="D203" s="44">
        <v>4</v>
      </c>
      <c r="E203" s="30" t="str">
        <f>VLOOKUP(D203,Lookup!A$3:B$20,2,FALSE)</f>
        <v>Benefits</v>
      </c>
      <c r="F203" s="27" t="s">
        <v>507</v>
      </c>
      <c r="G203" s="34" t="s">
        <v>292</v>
      </c>
      <c r="H203" s="30" t="s">
        <v>423</v>
      </c>
      <c r="I203" s="87"/>
    </row>
    <row r="204" spans="1:9" ht="38.25">
      <c r="A204" s="30" t="s">
        <v>5</v>
      </c>
      <c r="B204" s="30" t="s">
        <v>294</v>
      </c>
      <c r="C204" s="90" t="s">
        <v>295</v>
      </c>
      <c r="D204" s="44">
        <v>9</v>
      </c>
      <c r="E204" s="30" t="str">
        <f>VLOOKUP(D204,Lookup!A$3:B$20,2,FALSE)</f>
        <v>Pension</v>
      </c>
      <c r="F204" s="27" t="s">
        <v>294</v>
      </c>
      <c r="G204" s="34" t="s">
        <v>296</v>
      </c>
      <c r="H204" s="30" t="s">
        <v>440</v>
      </c>
      <c r="I204" s="87"/>
    </row>
    <row r="205" spans="1:9" ht="33" customHeight="1">
      <c r="A205" s="30" t="s">
        <v>10</v>
      </c>
      <c r="B205" s="30" t="s">
        <v>600</v>
      </c>
      <c r="C205" s="98" t="s">
        <v>601</v>
      </c>
      <c r="D205" s="44">
        <v>2</v>
      </c>
      <c r="E205" s="30" t="str">
        <f>VLOOKUP(D205,Lookup!A$3:B$20,2,FALSE)</f>
        <v>Housing Costs</v>
      </c>
      <c r="F205" s="27" t="s">
        <v>600</v>
      </c>
      <c r="G205" s="34"/>
      <c r="H205" s="30" t="s">
        <v>442</v>
      </c>
      <c r="I205" s="87"/>
    </row>
    <row r="206" spans="1:9" ht="63.75">
      <c r="A206" s="30" t="s">
        <v>5</v>
      </c>
      <c r="B206" s="30" t="s">
        <v>297</v>
      </c>
      <c r="C206" s="90" t="s">
        <v>298</v>
      </c>
      <c r="D206" s="44">
        <v>10</v>
      </c>
      <c r="E206" s="30" t="str">
        <f>VLOOKUP(D206,Lookup!A$3:B$20,2,FALSE)</f>
        <v>Self Employment</v>
      </c>
      <c r="F206" s="27" t="s">
        <v>208</v>
      </c>
      <c r="G206" s="34"/>
      <c r="H206" s="30" t="s">
        <v>441</v>
      </c>
      <c r="I206" s="87"/>
    </row>
    <row r="207" spans="1:9" ht="33" customHeight="1">
      <c r="A207" s="30" t="s">
        <v>5</v>
      </c>
      <c r="B207" s="30" t="s">
        <v>299</v>
      </c>
      <c r="C207" s="90" t="s">
        <v>300</v>
      </c>
      <c r="D207" s="44">
        <v>3</v>
      </c>
      <c r="E207" s="30" t="str">
        <f>VLOOKUP(D207,Lookup!A$3:B$20,2,FALSE)</f>
        <v>Income Components</v>
      </c>
      <c r="F207" s="27" t="s">
        <v>299</v>
      </c>
      <c r="G207" s="34" t="s">
        <v>449</v>
      </c>
      <c r="H207" s="30" t="s">
        <v>639</v>
      </c>
      <c r="I207" s="87"/>
    </row>
    <row r="208" spans="1:9" ht="33" customHeight="1">
      <c r="A208" s="34" t="s">
        <v>5</v>
      </c>
      <c r="B208" s="34" t="s">
        <v>301</v>
      </c>
      <c r="C208" s="90" t="s">
        <v>302</v>
      </c>
      <c r="D208" s="44">
        <v>3</v>
      </c>
      <c r="E208" s="30" t="str">
        <f>VLOOKUP(D208,Lookup!A$3:B$20,2,FALSE)</f>
        <v>Income Components</v>
      </c>
      <c r="F208" s="27" t="s">
        <v>299</v>
      </c>
      <c r="G208" s="34" t="s">
        <v>525</v>
      </c>
      <c r="H208" s="30" t="s">
        <v>639</v>
      </c>
      <c r="I208" s="87"/>
    </row>
    <row r="209" spans="1:9" ht="33" customHeight="1">
      <c r="A209" s="34" t="s">
        <v>5</v>
      </c>
      <c r="B209" s="34" t="s">
        <v>303</v>
      </c>
      <c r="C209" s="90" t="s">
        <v>304</v>
      </c>
      <c r="D209" s="44">
        <v>3</v>
      </c>
      <c r="E209" s="30" t="str">
        <f>VLOOKUP(D209,Lookup!A$3:B$20,2,FALSE)</f>
        <v>Income Components</v>
      </c>
      <c r="F209" s="27" t="s">
        <v>299</v>
      </c>
      <c r="G209" s="34" t="s">
        <v>303</v>
      </c>
      <c r="H209" s="30" t="s">
        <v>639</v>
      </c>
      <c r="I209" s="87"/>
    </row>
    <row r="210" spans="1:9" ht="33" customHeight="1">
      <c r="A210" s="34" t="s">
        <v>5</v>
      </c>
      <c r="B210" s="34" t="s">
        <v>305</v>
      </c>
      <c r="C210" s="90" t="s">
        <v>306</v>
      </c>
      <c r="D210" s="44">
        <v>3</v>
      </c>
      <c r="E210" s="30" t="str">
        <f>VLOOKUP(D210,Lookup!A$3:B$20,2,FALSE)</f>
        <v>Income Components</v>
      </c>
      <c r="F210" s="27" t="s">
        <v>299</v>
      </c>
      <c r="G210" s="34" t="s">
        <v>526</v>
      </c>
      <c r="H210" s="30" t="s">
        <v>640</v>
      </c>
      <c r="I210" s="87"/>
    </row>
    <row r="211" spans="1:9" ht="33" customHeight="1">
      <c r="A211" s="30" t="s">
        <v>5</v>
      </c>
      <c r="B211" s="30" t="s">
        <v>307</v>
      </c>
      <c r="C211" s="90" t="s">
        <v>308</v>
      </c>
      <c r="D211" s="44">
        <v>10</v>
      </c>
      <c r="E211" s="30" t="str">
        <f>VLOOKUP(D211,Lookup!A$3:B$20,2,FALSE)</f>
        <v>Self Employment</v>
      </c>
      <c r="F211" s="27" t="s">
        <v>208</v>
      </c>
      <c r="G211" s="34" t="s">
        <v>527</v>
      </c>
      <c r="H211" s="30" t="s">
        <v>639</v>
      </c>
      <c r="I211" s="87"/>
    </row>
    <row r="212" spans="1:9" ht="33" customHeight="1">
      <c r="A212" s="34" t="s">
        <v>7</v>
      </c>
      <c r="B212" s="34" t="s">
        <v>309</v>
      </c>
      <c r="C212" s="90" t="s">
        <v>310</v>
      </c>
      <c r="D212" s="44">
        <v>12</v>
      </c>
      <c r="E212" s="30" t="str">
        <f>VLOOKUP(D212,Lookup!A$3:B$20,2,FALSE)</f>
        <v>Capital + Savings</v>
      </c>
      <c r="F212" s="27" t="s">
        <v>505</v>
      </c>
      <c r="G212" s="34" t="s">
        <v>309</v>
      </c>
      <c r="H212" s="30" t="s">
        <v>442</v>
      </c>
      <c r="I212" s="87"/>
    </row>
    <row r="213" spans="1:9" ht="33" customHeight="1">
      <c r="A213" s="34" t="s">
        <v>10</v>
      </c>
      <c r="B213" s="34" t="s">
        <v>312</v>
      </c>
      <c r="C213" s="90" t="s">
        <v>313</v>
      </c>
      <c r="D213" s="44">
        <v>12</v>
      </c>
      <c r="E213" s="30" t="str">
        <f>VLOOKUP(D213,Lookup!A$3:B$20,2,FALSE)</f>
        <v>Capital + Savings</v>
      </c>
      <c r="F213" s="27" t="s">
        <v>505</v>
      </c>
      <c r="G213" s="34" t="s">
        <v>312</v>
      </c>
      <c r="H213" s="30" t="s">
        <v>442</v>
      </c>
      <c r="I213" s="87"/>
    </row>
    <row r="214" spans="1:9" ht="33" customHeight="1">
      <c r="A214" s="34" t="s">
        <v>5</v>
      </c>
      <c r="B214" s="34" t="s">
        <v>314</v>
      </c>
      <c r="C214" s="90" t="s">
        <v>315</v>
      </c>
      <c r="D214" s="44">
        <v>12</v>
      </c>
      <c r="E214" s="30" t="str">
        <f>VLOOKUP(D214,Lookup!A$3:B$20,2,FALSE)</f>
        <v>Capital + Savings</v>
      </c>
      <c r="F214" s="27" t="s">
        <v>505</v>
      </c>
      <c r="G214" s="34" t="s">
        <v>311</v>
      </c>
      <c r="H214" s="30" t="s">
        <v>442</v>
      </c>
      <c r="I214" s="87"/>
    </row>
    <row r="215" spans="1:9" ht="33" customHeight="1">
      <c r="A215" s="30" t="s">
        <v>5</v>
      </c>
      <c r="B215" s="30" t="s">
        <v>316</v>
      </c>
      <c r="C215" s="90" t="s">
        <v>317</v>
      </c>
      <c r="D215" s="44">
        <v>9</v>
      </c>
      <c r="E215" s="30" t="str">
        <f>VLOOKUP(D215,Lookup!A$3:B$20,2,FALSE)</f>
        <v>Pension</v>
      </c>
      <c r="F215" s="27" t="s">
        <v>316</v>
      </c>
      <c r="G215" s="34" t="s">
        <v>318</v>
      </c>
      <c r="H215" s="30" t="s">
        <v>440</v>
      </c>
      <c r="I215" s="87"/>
    </row>
    <row r="216" spans="1:9" ht="33" customHeight="1">
      <c r="A216" s="34" t="s">
        <v>7</v>
      </c>
      <c r="B216" s="34" t="s">
        <v>320</v>
      </c>
      <c r="C216" s="90" t="s">
        <v>321</v>
      </c>
      <c r="D216" s="44">
        <v>12</v>
      </c>
      <c r="E216" s="30" t="str">
        <f>VLOOKUP(D216,Lookup!A$3:B$20,2,FALSE)</f>
        <v>Capital + Savings</v>
      </c>
      <c r="F216" s="27" t="s">
        <v>505</v>
      </c>
      <c r="G216" s="34" t="s">
        <v>320</v>
      </c>
      <c r="H216" s="30" t="s">
        <v>442</v>
      </c>
      <c r="I216" s="87"/>
    </row>
    <row r="217" spans="1:9" ht="33" customHeight="1">
      <c r="A217" s="34" t="s">
        <v>10</v>
      </c>
      <c r="B217" s="34" t="s">
        <v>323</v>
      </c>
      <c r="C217" s="90" t="s">
        <v>324</v>
      </c>
      <c r="D217" s="44">
        <v>12</v>
      </c>
      <c r="E217" s="30" t="str">
        <f>VLOOKUP(D217,Lookup!A$3:B$20,2,FALSE)</f>
        <v>Capital + Savings</v>
      </c>
      <c r="F217" s="27" t="s">
        <v>505</v>
      </c>
      <c r="G217" s="34" t="s">
        <v>323</v>
      </c>
      <c r="H217" s="30" t="s">
        <v>442</v>
      </c>
      <c r="I217" s="87"/>
    </row>
    <row r="218" spans="1:9" ht="33" customHeight="1">
      <c r="A218" s="34" t="s">
        <v>5</v>
      </c>
      <c r="B218" s="34" t="s">
        <v>325</v>
      </c>
      <c r="C218" s="90" t="s">
        <v>326</v>
      </c>
      <c r="D218" s="44">
        <v>12</v>
      </c>
      <c r="E218" s="30" t="str">
        <f>VLOOKUP(D218,Lookup!A$3:B$20,2,FALSE)</f>
        <v>Capital + Savings</v>
      </c>
      <c r="F218" s="27" t="s">
        <v>505</v>
      </c>
      <c r="G218" s="34" t="s">
        <v>322</v>
      </c>
      <c r="H218" s="30" t="s">
        <v>442</v>
      </c>
      <c r="I218" s="87"/>
    </row>
    <row r="219" spans="1:9" ht="33" customHeight="1">
      <c r="A219" s="30" t="s">
        <v>10</v>
      </c>
      <c r="B219" s="30" t="s">
        <v>327</v>
      </c>
      <c r="C219" s="90" t="s">
        <v>328</v>
      </c>
      <c r="D219" s="44">
        <v>11</v>
      </c>
      <c r="E219" s="30" t="str">
        <f>VLOOKUP(D219,Lookup!A$3:B$20,2,FALSE)</f>
        <v>Tenure / Accommodation</v>
      </c>
      <c r="F219" s="27" t="s">
        <v>327</v>
      </c>
      <c r="G219" s="34"/>
      <c r="H219" s="30" t="s">
        <v>442</v>
      </c>
      <c r="I219" s="87"/>
    </row>
    <row r="220" spans="1:9" ht="33" customHeight="1">
      <c r="A220" s="34" t="s">
        <v>10</v>
      </c>
      <c r="B220" s="34" t="s">
        <v>329</v>
      </c>
      <c r="C220" s="90" t="s">
        <v>567</v>
      </c>
      <c r="D220" s="30">
        <v>6</v>
      </c>
      <c r="E220" s="30" t="str">
        <f>VLOOKUP(D220,Lookup!A$3:B$20,2,FALSE)</f>
        <v>Indiv / BU / HH Type or Status</v>
      </c>
      <c r="F220" s="27" t="s">
        <v>509</v>
      </c>
      <c r="G220" s="34"/>
      <c r="H220" s="30" t="s">
        <v>642</v>
      </c>
      <c r="I220" s="87"/>
    </row>
    <row r="221" spans="1:9" ht="33" customHeight="1">
      <c r="A221" s="34" t="s">
        <v>10</v>
      </c>
      <c r="B221" s="34" t="s">
        <v>569</v>
      </c>
      <c r="C221" s="90" t="s">
        <v>568</v>
      </c>
      <c r="D221" s="30">
        <v>6</v>
      </c>
      <c r="E221" s="30" t="str">
        <f>VLOOKUP(D221,Lookup!A$3:B$20,2,FALSE)</f>
        <v>Indiv / BU / HH Type or Status</v>
      </c>
      <c r="F221" s="27" t="s">
        <v>509</v>
      </c>
      <c r="G221" s="34"/>
      <c r="H221" s="30" t="s">
        <v>641</v>
      </c>
      <c r="I221" s="87"/>
    </row>
    <row r="222" spans="1:9" ht="33" customHeight="1">
      <c r="A222" s="34" t="s">
        <v>7</v>
      </c>
      <c r="B222" s="34" t="s">
        <v>330</v>
      </c>
      <c r="C222" s="90" t="s">
        <v>331</v>
      </c>
      <c r="D222" s="44">
        <v>12</v>
      </c>
      <c r="E222" s="30" t="str">
        <f>VLOOKUP(D222,Lookup!A$3:B$20,2,FALSE)</f>
        <v>Capital + Savings</v>
      </c>
      <c r="F222" s="27" t="s">
        <v>505</v>
      </c>
      <c r="G222" s="34" t="s">
        <v>330</v>
      </c>
      <c r="H222" s="30" t="s">
        <v>442</v>
      </c>
      <c r="I222" s="87"/>
    </row>
    <row r="223" spans="1:9" ht="33" customHeight="1">
      <c r="A223" s="34" t="s">
        <v>10</v>
      </c>
      <c r="B223" s="34" t="s">
        <v>332</v>
      </c>
      <c r="C223" s="90" t="s">
        <v>333</v>
      </c>
      <c r="D223" s="44">
        <v>12</v>
      </c>
      <c r="E223" s="30" t="str">
        <f>VLOOKUP(D223,Lookup!A$3:B$20,2,FALSE)</f>
        <v>Capital + Savings</v>
      </c>
      <c r="F223" s="27" t="s">
        <v>505</v>
      </c>
      <c r="G223" s="34" t="s">
        <v>332</v>
      </c>
      <c r="H223" s="30" t="s">
        <v>442</v>
      </c>
      <c r="I223" s="87"/>
    </row>
    <row r="224" spans="1:9" ht="33" customHeight="1">
      <c r="A224" s="34" t="s">
        <v>5</v>
      </c>
      <c r="B224" s="34" t="s">
        <v>334</v>
      </c>
      <c r="C224" s="90" t="s">
        <v>335</v>
      </c>
      <c r="D224" s="44">
        <v>12</v>
      </c>
      <c r="E224" s="30" t="str">
        <f>VLOOKUP(D224,Lookup!A$3:B$20,2,FALSE)</f>
        <v>Capital + Savings</v>
      </c>
      <c r="F224" s="27" t="s">
        <v>505</v>
      </c>
      <c r="G224" s="34" t="s">
        <v>336</v>
      </c>
      <c r="H224" s="30" t="s">
        <v>442</v>
      </c>
      <c r="I224" s="87"/>
    </row>
    <row r="225" spans="1:9" ht="33" customHeight="1">
      <c r="A225" s="34" t="s">
        <v>7</v>
      </c>
      <c r="B225" s="34" t="s">
        <v>337</v>
      </c>
      <c r="C225" s="90" t="s">
        <v>338</v>
      </c>
      <c r="D225" s="44">
        <v>12</v>
      </c>
      <c r="E225" s="30" t="str">
        <f>VLOOKUP(D225,Lookup!A$3:B$20,2,FALSE)</f>
        <v>Capital + Savings</v>
      </c>
      <c r="F225" s="27" t="s">
        <v>505</v>
      </c>
      <c r="G225" s="34" t="s">
        <v>337</v>
      </c>
      <c r="H225" s="30" t="s">
        <v>442</v>
      </c>
      <c r="I225" s="87"/>
    </row>
    <row r="226" spans="1:9" ht="33" customHeight="1">
      <c r="A226" s="34" t="s">
        <v>10</v>
      </c>
      <c r="B226" s="34" t="s">
        <v>340</v>
      </c>
      <c r="C226" s="90" t="s">
        <v>341</v>
      </c>
      <c r="D226" s="44">
        <v>12</v>
      </c>
      <c r="E226" s="30" t="str">
        <f>VLOOKUP(D226,Lookup!A$3:B$20,2,FALSE)</f>
        <v>Capital + Savings</v>
      </c>
      <c r="F226" s="27" t="s">
        <v>505</v>
      </c>
      <c r="G226" s="34" t="s">
        <v>340</v>
      </c>
      <c r="H226" s="30" t="s">
        <v>442</v>
      </c>
      <c r="I226" s="87"/>
    </row>
    <row r="227" spans="1:9" ht="33" customHeight="1">
      <c r="A227" s="34" t="s">
        <v>5</v>
      </c>
      <c r="B227" s="34" t="s">
        <v>342</v>
      </c>
      <c r="C227" s="90" t="s">
        <v>343</v>
      </c>
      <c r="D227" s="44">
        <v>12</v>
      </c>
      <c r="E227" s="30" t="str">
        <f>VLOOKUP(D227,Lookup!A$3:B$20,2,FALSE)</f>
        <v>Capital + Savings</v>
      </c>
      <c r="F227" s="27" t="s">
        <v>505</v>
      </c>
      <c r="G227" s="34" t="s">
        <v>339</v>
      </c>
      <c r="H227" s="30" t="s">
        <v>442</v>
      </c>
      <c r="I227" s="87"/>
    </row>
    <row r="228" spans="1:9" ht="33" customHeight="1">
      <c r="A228" s="34" t="s">
        <v>7</v>
      </c>
      <c r="B228" s="34" t="s">
        <v>344</v>
      </c>
      <c r="C228" s="90" t="s">
        <v>345</v>
      </c>
      <c r="D228" s="44">
        <v>12</v>
      </c>
      <c r="E228" s="30" t="str">
        <f>VLOOKUP(D228,Lookup!A$3:B$20,2,FALSE)</f>
        <v>Capital + Savings</v>
      </c>
      <c r="F228" s="27" t="s">
        <v>505</v>
      </c>
      <c r="G228" s="34" t="s">
        <v>344</v>
      </c>
      <c r="H228" s="30" t="s">
        <v>442</v>
      </c>
      <c r="I228" s="87"/>
    </row>
    <row r="229" spans="1:9" ht="33" customHeight="1">
      <c r="A229" s="34" t="s">
        <v>10</v>
      </c>
      <c r="B229" s="34" t="s">
        <v>346</v>
      </c>
      <c r="C229" s="90" t="s">
        <v>347</v>
      </c>
      <c r="D229" s="44">
        <v>12</v>
      </c>
      <c r="E229" s="30" t="str">
        <f>VLOOKUP(D229,Lookup!A$3:B$20,2,FALSE)</f>
        <v>Capital + Savings</v>
      </c>
      <c r="F229" s="27" t="s">
        <v>505</v>
      </c>
      <c r="G229" s="34" t="s">
        <v>346</v>
      </c>
      <c r="H229" s="30" t="s">
        <v>442</v>
      </c>
      <c r="I229" s="87"/>
    </row>
    <row r="230" spans="1:9" ht="33" customHeight="1">
      <c r="A230" s="34" t="s">
        <v>5</v>
      </c>
      <c r="B230" s="34" t="s">
        <v>348</v>
      </c>
      <c r="C230" s="90" t="s">
        <v>349</v>
      </c>
      <c r="D230" s="44">
        <v>12</v>
      </c>
      <c r="E230" s="30" t="str">
        <f>VLOOKUP(D230,Lookup!A$3:B$20,2,FALSE)</f>
        <v>Capital + Savings</v>
      </c>
      <c r="F230" s="27" t="s">
        <v>505</v>
      </c>
      <c r="G230" s="34" t="s">
        <v>439</v>
      </c>
      <c r="H230" s="30" t="s">
        <v>442</v>
      </c>
      <c r="I230" s="87"/>
    </row>
    <row r="231" spans="1:9" ht="33" customHeight="1">
      <c r="A231" s="30" t="s">
        <v>10</v>
      </c>
      <c r="B231" s="30" t="s">
        <v>350</v>
      </c>
      <c r="C231" s="90" t="s">
        <v>351</v>
      </c>
      <c r="D231" s="44">
        <v>11</v>
      </c>
      <c r="E231" s="30" t="str">
        <f>VLOOKUP(D231,Lookup!A$3:B$20,2,FALSE)</f>
        <v>Tenure / Accommodation</v>
      </c>
      <c r="F231" s="27" t="s">
        <v>350</v>
      </c>
      <c r="G231" s="34"/>
      <c r="H231" s="30" t="s">
        <v>442</v>
      </c>
      <c r="I231" s="87"/>
    </row>
    <row r="232" spans="1:9" ht="33" customHeight="1">
      <c r="A232" s="30" t="s">
        <v>5</v>
      </c>
      <c r="B232" s="30" t="s">
        <v>570</v>
      </c>
      <c r="C232" s="90" t="s">
        <v>572</v>
      </c>
      <c r="D232" s="44">
        <v>6</v>
      </c>
      <c r="E232" s="30" t="str">
        <f>VLOOKUP(D232,Lookup!A$3:B$20,2,FALSE)</f>
        <v>Indiv / BU / HH Type or Status</v>
      </c>
      <c r="F232" s="62" t="s">
        <v>570</v>
      </c>
      <c r="G232" s="30" t="s">
        <v>570</v>
      </c>
      <c r="H232" s="30" t="s">
        <v>640</v>
      </c>
      <c r="I232" s="87"/>
    </row>
    <row r="233" spans="1:9" ht="33" customHeight="1">
      <c r="A233" s="30" t="s">
        <v>57</v>
      </c>
      <c r="B233" s="30" t="s">
        <v>570</v>
      </c>
      <c r="C233" s="90" t="s">
        <v>571</v>
      </c>
      <c r="D233" s="44">
        <v>6</v>
      </c>
      <c r="E233" s="30" t="str">
        <f>VLOOKUP(D233,Lookup!A$3:B$20,2,FALSE)</f>
        <v>Indiv / BU / HH Type or Status</v>
      </c>
      <c r="F233" s="62" t="s">
        <v>570</v>
      </c>
      <c r="G233" s="30" t="s">
        <v>570</v>
      </c>
      <c r="H233" s="30" t="s">
        <v>639</v>
      </c>
      <c r="I233" s="87"/>
    </row>
    <row r="234" spans="1:9" ht="33" customHeight="1">
      <c r="A234" s="34" t="s">
        <v>7</v>
      </c>
      <c r="B234" s="34" t="s">
        <v>352</v>
      </c>
      <c r="C234" s="90" t="s">
        <v>353</v>
      </c>
      <c r="D234" s="44">
        <v>12</v>
      </c>
      <c r="E234" s="30" t="str">
        <f>VLOOKUP(D234,Lookup!A$3:B$20,2,FALSE)</f>
        <v>Capital + Savings</v>
      </c>
      <c r="F234" s="27" t="s">
        <v>505</v>
      </c>
      <c r="G234" s="34" t="s">
        <v>352</v>
      </c>
      <c r="H234" s="30" t="s">
        <v>442</v>
      </c>
      <c r="I234" s="87"/>
    </row>
    <row r="235" spans="1:9" ht="33" customHeight="1">
      <c r="A235" s="34" t="s">
        <v>10</v>
      </c>
      <c r="B235" s="34" t="s">
        <v>354</v>
      </c>
      <c r="C235" s="90" t="s">
        <v>355</v>
      </c>
      <c r="D235" s="44">
        <v>12</v>
      </c>
      <c r="E235" s="30" t="str">
        <f>VLOOKUP(D235,Lookup!A$3:B$20,2,FALSE)</f>
        <v>Capital + Savings</v>
      </c>
      <c r="F235" s="27" t="s">
        <v>505</v>
      </c>
      <c r="G235" s="34" t="s">
        <v>354</v>
      </c>
      <c r="H235" s="30" t="s">
        <v>442</v>
      </c>
      <c r="I235" s="87"/>
    </row>
    <row r="236" spans="1:9" ht="33" customHeight="1">
      <c r="A236" s="34" t="s">
        <v>5</v>
      </c>
      <c r="B236" s="34" t="s">
        <v>356</v>
      </c>
      <c r="C236" s="90" t="s">
        <v>357</v>
      </c>
      <c r="D236" s="44">
        <v>12</v>
      </c>
      <c r="E236" s="30" t="str">
        <f>VLOOKUP(D236,Lookup!A$3:B$20,2,FALSE)</f>
        <v>Capital + Savings</v>
      </c>
      <c r="F236" s="27" t="s">
        <v>505</v>
      </c>
      <c r="G236" s="34" t="s">
        <v>358</v>
      </c>
      <c r="H236" s="30" t="s">
        <v>442</v>
      </c>
      <c r="I236" s="87"/>
    </row>
    <row r="237" spans="1:9" ht="33" customHeight="1">
      <c r="A237" s="34" t="s">
        <v>7</v>
      </c>
      <c r="B237" s="34" t="s">
        <v>584</v>
      </c>
      <c r="C237" s="90" t="s">
        <v>587</v>
      </c>
      <c r="D237" s="44">
        <v>12</v>
      </c>
      <c r="E237" s="30" t="str">
        <f>VLOOKUP(D237,Lookup!A$3:B$20,2,FALSE)</f>
        <v>Capital + Savings</v>
      </c>
      <c r="F237" s="27" t="s">
        <v>505</v>
      </c>
      <c r="G237" s="34" t="s">
        <v>584</v>
      </c>
      <c r="H237" s="30" t="s">
        <v>442</v>
      </c>
      <c r="I237" s="87"/>
    </row>
    <row r="238" spans="1:9" ht="33" customHeight="1">
      <c r="A238" s="34" t="s">
        <v>10</v>
      </c>
      <c r="B238" s="34" t="s">
        <v>585</v>
      </c>
      <c r="C238" s="90" t="s">
        <v>588</v>
      </c>
      <c r="D238" s="44">
        <v>12</v>
      </c>
      <c r="E238" s="30" t="str">
        <f>VLOOKUP(D238,Lookup!A$3:B$20,2,FALSE)</f>
        <v>Capital + Savings</v>
      </c>
      <c r="F238" s="27" t="s">
        <v>505</v>
      </c>
      <c r="G238" s="34" t="s">
        <v>585</v>
      </c>
      <c r="H238" s="30" t="s">
        <v>442</v>
      </c>
      <c r="I238" s="87"/>
    </row>
    <row r="239" spans="1:9" ht="33" customHeight="1">
      <c r="A239" s="34" t="s">
        <v>5</v>
      </c>
      <c r="B239" s="34" t="s">
        <v>586</v>
      </c>
      <c r="C239" s="90" t="s">
        <v>589</v>
      </c>
      <c r="D239" s="44">
        <v>12</v>
      </c>
      <c r="E239" s="30" t="str">
        <f>VLOOKUP(D239,Lookup!A$3:B$20,2,FALSE)</f>
        <v>Capital + Savings</v>
      </c>
      <c r="F239" s="27" t="s">
        <v>505</v>
      </c>
      <c r="G239" s="34" t="s">
        <v>586</v>
      </c>
      <c r="H239" s="30" t="s">
        <v>442</v>
      </c>
      <c r="I239" s="87"/>
    </row>
    <row r="240" spans="1:9" ht="33" customHeight="1">
      <c r="A240" s="30" t="s">
        <v>5</v>
      </c>
      <c r="B240" s="30" t="s">
        <v>359</v>
      </c>
      <c r="C240" s="90" t="s">
        <v>360</v>
      </c>
      <c r="D240" s="44">
        <v>10</v>
      </c>
      <c r="E240" s="30" t="str">
        <f>VLOOKUP(D240,Lookup!A$3:B$20,2,FALSE)</f>
        <v>Self Employment</v>
      </c>
      <c r="F240" s="27" t="s">
        <v>208</v>
      </c>
      <c r="G240" s="34" t="s">
        <v>361</v>
      </c>
      <c r="H240" s="30" t="s">
        <v>640</v>
      </c>
      <c r="I240" s="87"/>
    </row>
    <row r="241" spans="1:9" ht="33" customHeight="1">
      <c r="A241" s="34" t="s">
        <v>10</v>
      </c>
      <c r="B241" s="34" t="s">
        <v>362</v>
      </c>
      <c r="C241" s="90" t="s">
        <v>363</v>
      </c>
      <c r="D241" s="44">
        <v>2</v>
      </c>
      <c r="E241" s="30" t="str">
        <f>VLOOKUP(D241,Lookup!A$3:B$20,2,FALSE)</f>
        <v>Housing Costs</v>
      </c>
      <c r="F241" s="27" t="s">
        <v>97</v>
      </c>
      <c r="G241" s="34" t="s">
        <v>362</v>
      </c>
      <c r="H241" s="30" t="s">
        <v>442</v>
      </c>
      <c r="I241" s="87"/>
    </row>
    <row r="242" spans="1:9" ht="33" customHeight="1">
      <c r="A242" s="34" t="s">
        <v>10</v>
      </c>
      <c r="B242" s="34" t="s">
        <v>364</v>
      </c>
      <c r="C242" s="90" t="s">
        <v>574</v>
      </c>
      <c r="D242" s="30">
        <v>6</v>
      </c>
      <c r="E242" s="30" t="str">
        <f>VLOOKUP(D242,Lookup!A$3:B$20,2,FALSE)</f>
        <v>Indiv / BU / HH Type or Status</v>
      </c>
      <c r="F242" s="27" t="s">
        <v>509</v>
      </c>
      <c r="G242" s="34"/>
      <c r="H242" s="30" t="s">
        <v>641</v>
      </c>
      <c r="I242" s="87"/>
    </row>
    <row r="243" spans="1:9" ht="33" customHeight="1">
      <c r="A243" s="34" t="s">
        <v>10</v>
      </c>
      <c r="B243" s="34" t="s">
        <v>575</v>
      </c>
      <c r="C243" s="90" t="s">
        <v>573</v>
      </c>
      <c r="D243" s="30">
        <v>6</v>
      </c>
      <c r="E243" s="30" t="str">
        <f>VLOOKUP(D243,Lookup!A$3:B$20,2,FALSE)</f>
        <v>Indiv / BU / HH Type or Status</v>
      </c>
      <c r="F243" s="27" t="s">
        <v>509</v>
      </c>
      <c r="G243" s="34"/>
      <c r="H243" s="30" t="s">
        <v>641</v>
      </c>
      <c r="I243" s="87"/>
    </row>
    <row r="244" spans="1:9" ht="33" customHeight="1">
      <c r="A244" s="34" t="s">
        <v>10</v>
      </c>
      <c r="B244" s="34" t="s">
        <v>365</v>
      </c>
      <c r="C244" s="90" t="s">
        <v>366</v>
      </c>
      <c r="D244" s="44">
        <v>2</v>
      </c>
      <c r="E244" s="30" t="str">
        <f>VLOOKUP(D244,Lookup!A$3:B$20,2,FALSE)</f>
        <v>Housing Costs</v>
      </c>
      <c r="F244" s="27" t="s">
        <v>97</v>
      </c>
      <c r="G244" s="34"/>
      <c r="H244" s="30" t="s">
        <v>442</v>
      </c>
      <c r="I244" s="87"/>
    </row>
    <row r="245" spans="1:9" ht="33" customHeight="1">
      <c r="A245" s="34" t="s">
        <v>7</v>
      </c>
      <c r="B245" s="34" t="s">
        <v>538</v>
      </c>
      <c r="C245" s="90" t="s">
        <v>553</v>
      </c>
      <c r="D245" s="44">
        <v>12</v>
      </c>
      <c r="E245" s="30" t="str">
        <f>VLOOKUP(D245,Lookup!A$3:B$20,2,FALSE)</f>
        <v>Capital + Savings</v>
      </c>
      <c r="F245" s="27" t="s">
        <v>505</v>
      </c>
      <c r="G245" s="34" t="s">
        <v>538</v>
      </c>
      <c r="H245" s="30" t="s">
        <v>442</v>
      </c>
      <c r="I245" s="87"/>
    </row>
    <row r="246" spans="1:9" ht="33" customHeight="1">
      <c r="A246" s="34" t="s">
        <v>10</v>
      </c>
      <c r="B246" s="34" t="s">
        <v>539</v>
      </c>
      <c r="C246" s="90" t="s">
        <v>554</v>
      </c>
      <c r="D246" s="44">
        <v>12</v>
      </c>
      <c r="E246" s="30" t="str">
        <f>VLOOKUP(D246,Lookup!A$3:B$20,2,FALSE)</f>
        <v>Capital + Savings</v>
      </c>
      <c r="F246" s="27" t="s">
        <v>505</v>
      </c>
      <c r="G246" s="34" t="s">
        <v>539</v>
      </c>
      <c r="H246" s="30" t="s">
        <v>442</v>
      </c>
      <c r="I246" s="87"/>
    </row>
    <row r="247" spans="1:9" ht="33" customHeight="1">
      <c r="A247" s="34" t="s">
        <v>5</v>
      </c>
      <c r="B247" s="34" t="s">
        <v>537</v>
      </c>
      <c r="C247" s="90" t="s">
        <v>552</v>
      </c>
      <c r="D247" s="44">
        <v>12</v>
      </c>
      <c r="E247" s="30" t="str">
        <f>VLOOKUP(D247,Lookup!A$3:B$20,2,FALSE)</f>
        <v>Capital + Savings</v>
      </c>
      <c r="F247" s="27" t="s">
        <v>505</v>
      </c>
      <c r="G247" s="34" t="s">
        <v>537</v>
      </c>
      <c r="H247" s="30" t="s">
        <v>442</v>
      </c>
      <c r="I247" s="87"/>
    </row>
    <row r="248" spans="1:9" ht="33" customHeight="1">
      <c r="A248" s="34" t="s">
        <v>5</v>
      </c>
      <c r="B248" s="34" t="s">
        <v>485</v>
      </c>
      <c r="C248" s="90" t="s">
        <v>488</v>
      </c>
      <c r="D248" s="44">
        <v>7</v>
      </c>
      <c r="E248" s="30" t="str">
        <f>VLOOKUP(D248,Lookup!A$3:B$20,2,FALSE)</f>
        <v>Earnings / Employment</v>
      </c>
      <c r="F248" s="27" t="s">
        <v>492</v>
      </c>
      <c r="G248" s="34" t="s">
        <v>529</v>
      </c>
      <c r="H248" s="30" t="s">
        <v>640</v>
      </c>
      <c r="I248" s="87"/>
    </row>
    <row r="249" spans="1:9" ht="33" customHeight="1">
      <c r="A249" s="34" t="s">
        <v>5</v>
      </c>
      <c r="B249" s="34" t="s">
        <v>486</v>
      </c>
      <c r="C249" s="90" t="s">
        <v>489</v>
      </c>
      <c r="D249" s="44">
        <v>7</v>
      </c>
      <c r="E249" s="30" t="str">
        <f>VLOOKUP(D249,Lookup!A$3:B$20,2,FALSE)</f>
        <v>Earnings / Employment</v>
      </c>
      <c r="F249" s="27" t="s">
        <v>492</v>
      </c>
      <c r="G249" s="34" t="s">
        <v>528</v>
      </c>
      <c r="H249" s="30" t="s">
        <v>639</v>
      </c>
      <c r="I249" s="87"/>
    </row>
    <row r="250" spans="1:9" ht="33" customHeight="1">
      <c r="A250" s="34" t="s">
        <v>150</v>
      </c>
      <c r="B250" s="34" t="s">
        <v>487</v>
      </c>
      <c r="C250" s="90" t="s">
        <v>490</v>
      </c>
      <c r="D250" s="44">
        <v>7</v>
      </c>
      <c r="E250" s="30" t="str">
        <f>VLOOKUP(D250,Lookup!A$3:B$20,2,FALSE)</f>
        <v>Earnings / Employment</v>
      </c>
      <c r="F250" s="27" t="s">
        <v>400</v>
      </c>
      <c r="G250" s="34" t="s">
        <v>530</v>
      </c>
      <c r="H250" s="30" t="s">
        <v>640</v>
      </c>
      <c r="I250" s="87"/>
    </row>
    <row r="251" spans="1:9" ht="33" customHeight="1">
      <c r="A251" s="34" t="s">
        <v>7</v>
      </c>
      <c r="B251" s="34" t="s">
        <v>367</v>
      </c>
      <c r="C251" s="90" t="s">
        <v>368</v>
      </c>
      <c r="D251" s="44">
        <v>12</v>
      </c>
      <c r="E251" s="30" t="str">
        <f>VLOOKUP(D251,Lookup!A$3:B$20,2,FALSE)</f>
        <v>Capital + Savings</v>
      </c>
      <c r="F251" s="27" t="s">
        <v>505</v>
      </c>
      <c r="G251" s="34" t="s">
        <v>367</v>
      </c>
      <c r="H251" s="30" t="s">
        <v>442</v>
      </c>
      <c r="I251" s="87"/>
    </row>
    <row r="252" spans="1:9" ht="33" customHeight="1">
      <c r="A252" s="34" t="s">
        <v>10</v>
      </c>
      <c r="B252" s="34" t="s">
        <v>370</v>
      </c>
      <c r="C252" s="90" t="s">
        <v>371</v>
      </c>
      <c r="D252" s="44">
        <v>12</v>
      </c>
      <c r="E252" s="30" t="str">
        <f>VLOOKUP(D252,Lookup!A$3:B$20,2,FALSE)</f>
        <v>Capital + Savings</v>
      </c>
      <c r="F252" s="27" t="s">
        <v>505</v>
      </c>
      <c r="G252" s="34" t="s">
        <v>370</v>
      </c>
      <c r="H252" s="30" t="s">
        <v>442</v>
      </c>
      <c r="I252" s="87"/>
    </row>
    <row r="253" spans="1:9" ht="33" customHeight="1">
      <c r="A253" s="34" t="s">
        <v>5</v>
      </c>
      <c r="B253" s="34" t="s">
        <v>372</v>
      </c>
      <c r="C253" s="90" t="s">
        <v>373</v>
      </c>
      <c r="D253" s="44">
        <v>12</v>
      </c>
      <c r="E253" s="30" t="str">
        <f>VLOOKUP(D253,Lookup!A$3:B$20,2,FALSE)</f>
        <v>Capital + Savings</v>
      </c>
      <c r="F253" s="27" t="s">
        <v>505</v>
      </c>
      <c r="G253" s="34" t="s">
        <v>369</v>
      </c>
      <c r="H253" s="30" t="s">
        <v>442</v>
      </c>
      <c r="I253" s="87"/>
    </row>
    <row r="254" spans="1:9" ht="33" customHeight="1">
      <c r="A254" s="30" t="s">
        <v>7</v>
      </c>
      <c r="B254" s="30" t="s">
        <v>374</v>
      </c>
      <c r="C254" s="90" t="s">
        <v>375</v>
      </c>
      <c r="D254" s="44">
        <v>2</v>
      </c>
      <c r="E254" s="30" t="str">
        <f>VLOOKUP(D254,Lookup!A$3:B$20,2,FALSE)</f>
        <v>Housing Costs</v>
      </c>
      <c r="F254" s="27" t="s">
        <v>374</v>
      </c>
      <c r="G254" s="34" t="s">
        <v>374</v>
      </c>
      <c r="H254" s="30" t="s">
        <v>441</v>
      </c>
      <c r="I254" s="87"/>
    </row>
    <row r="255" spans="1:9" ht="33" customHeight="1">
      <c r="A255" s="30" t="s">
        <v>5</v>
      </c>
      <c r="B255" s="30" t="s">
        <v>376</v>
      </c>
      <c r="C255" s="90" t="s">
        <v>377</v>
      </c>
      <c r="D255" s="44">
        <v>9</v>
      </c>
      <c r="E255" s="30" t="str">
        <f>VLOOKUP(D255,Lookup!A$3:B$20,2,FALSE)</f>
        <v>Pension</v>
      </c>
      <c r="F255" s="27" t="s">
        <v>376</v>
      </c>
      <c r="G255" s="34" t="s">
        <v>378</v>
      </c>
      <c r="H255" s="30" t="s">
        <v>440</v>
      </c>
      <c r="I255" s="87"/>
    </row>
    <row r="256" spans="1:9" ht="33" customHeight="1">
      <c r="A256" s="30" t="s">
        <v>5</v>
      </c>
      <c r="B256" s="30" t="s">
        <v>477</v>
      </c>
      <c r="C256" s="90" t="s">
        <v>478</v>
      </c>
      <c r="D256" s="44">
        <v>5</v>
      </c>
      <c r="E256" s="30" t="str">
        <f>VLOOKUP(D256,Lookup!A$3:B$20,2,FALSE)</f>
        <v>HBAI</v>
      </c>
      <c r="F256" s="27" t="s">
        <v>477</v>
      </c>
      <c r="G256" s="34" t="s">
        <v>479</v>
      </c>
      <c r="H256" s="30" t="s">
        <v>423</v>
      </c>
      <c r="I256" s="87"/>
    </row>
    <row r="257" spans="1:9" ht="33" customHeight="1">
      <c r="A257" s="30" t="s">
        <v>10</v>
      </c>
      <c r="B257" s="30" t="s">
        <v>379</v>
      </c>
      <c r="C257" s="90" t="s">
        <v>380</v>
      </c>
      <c r="D257" s="44">
        <v>11</v>
      </c>
      <c r="E257" s="30" t="str">
        <f>VLOOKUP(D257,Lookup!A$3:B$20,2,FALSE)</f>
        <v>Tenure / Accommodation</v>
      </c>
      <c r="F257" s="27" t="s">
        <v>379</v>
      </c>
      <c r="G257" s="34" t="s">
        <v>379</v>
      </c>
      <c r="H257" s="30" t="s">
        <v>442</v>
      </c>
      <c r="I257" s="87"/>
    </row>
    <row r="258" spans="1:9" ht="28.5" customHeight="1">
      <c r="A258" s="34" t="s">
        <v>7</v>
      </c>
      <c r="B258" s="34" t="s">
        <v>381</v>
      </c>
      <c r="C258" s="90" t="s">
        <v>382</v>
      </c>
      <c r="D258" s="44">
        <v>12</v>
      </c>
      <c r="E258" s="30" t="str">
        <f>VLOOKUP(D258,Lookup!A$3:B$20,2,FALSE)</f>
        <v>Capital + Savings</v>
      </c>
      <c r="F258" s="27" t="s">
        <v>505</v>
      </c>
      <c r="G258" s="34" t="s">
        <v>381</v>
      </c>
      <c r="H258" s="30" t="s">
        <v>442</v>
      </c>
      <c r="I258" s="103" t="s">
        <v>647</v>
      </c>
    </row>
    <row r="259" spans="1:9" ht="28.5" customHeight="1">
      <c r="A259" s="34" t="s">
        <v>10</v>
      </c>
      <c r="B259" s="34" t="s">
        <v>383</v>
      </c>
      <c r="C259" s="90" t="s">
        <v>384</v>
      </c>
      <c r="D259" s="44">
        <v>12</v>
      </c>
      <c r="E259" s="30" t="str">
        <f>VLOOKUP(D259,Lookup!A$3:B$20,2,FALSE)</f>
        <v>Capital + Savings</v>
      </c>
      <c r="F259" s="27" t="s">
        <v>505</v>
      </c>
      <c r="G259" s="34" t="s">
        <v>383</v>
      </c>
      <c r="H259" s="30" t="s">
        <v>442</v>
      </c>
      <c r="I259" s="104"/>
    </row>
    <row r="260" spans="1:9" ht="28.5" customHeight="1">
      <c r="A260" s="34" t="s">
        <v>5</v>
      </c>
      <c r="B260" s="34" t="s">
        <v>385</v>
      </c>
      <c r="C260" s="90" t="s">
        <v>386</v>
      </c>
      <c r="D260" s="44">
        <v>12</v>
      </c>
      <c r="E260" s="30" t="str">
        <f>VLOOKUP(D260,Lookup!A$3:B$20,2,FALSE)</f>
        <v>Capital + Savings</v>
      </c>
      <c r="F260" s="27" t="s">
        <v>505</v>
      </c>
      <c r="G260" s="34" t="s">
        <v>387</v>
      </c>
      <c r="H260" s="30" t="s">
        <v>442</v>
      </c>
      <c r="I260" s="105"/>
    </row>
    <row r="261" spans="1:9" ht="72.75" customHeight="1">
      <c r="A261" s="30" t="s">
        <v>7</v>
      </c>
      <c r="B261" s="30" t="s">
        <v>388</v>
      </c>
      <c r="C261" s="90" t="s">
        <v>471</v>
      </c>
      <c r="D261" s="44">
        <v>12</v>
      </c>
      <c r="E261" s="30" t="str">
        <f>VLOOKUP(D261,Lookup!A$3:B$20,2,FALSE)</f>
        <v>Capital + Savings</v>
      </c>
      <c r="F261" s="27" t="s">
        <v>388</v>
      </c>
      <c r="G261" s="34" t="s">
        <v>388</v>
      </c>
      <c r="H261" s="30" t="s">
        <v>443</v>
      </c>
      <c r="I261" s="120" t="s">
        <v>632</v>
      </c>
    </row>
    <row r="262" spans="1:9" ht="33" customHeight="1">
      <c r="A262" s="30" t="s">
        <v>57</v>
      </c>
      <c r="B262" s="30" t="s">
        <v>389</v>
      </c>
      <c r="C262" s="90" t="s">
        <v>390</v>
      </c>
      <c r="D262" s="44">
        <v>13</v>
      </c>
      <c r="E262" s="30" t="str">
        <f>VLOOKUP(D262,Lookup!A$3:B$20,2,FALSE)</f>
        <v>Other</v>
      </c>
      <c r="F262" s="27" t="s">
        <v>389</v>
      </c>
      <c r="G262" s="34" t="s">
        <v>391</v>
      </c>
      <c r="H262" s="30" t="s">
        <v>640</v>
      </c>
      <c r="I262" s="119"/>
    </row>
    <row r="263" spans="1:9" ht="33" customHeight="1">
      <c r="A263" s="30" t="s">
        <v>5</v>
      </c>
      <c r="B263" s="30" t="s">
        <v>392</v>
      </c>
      <c r="C263" s="90" t="s">
        <v>393</v>
      </c>
      <c r="D263" s="44">
        <v>13</v>
      </c>
      <c r="E263" s="30" t="str">
        <f>VLOOKUP(D263,Lookup!A$3:B$20,2,FALSE)</f>
        <v>Other</v>
      </c>
      <c r="F263" s="27" t="s">
        <v>392</v>
      </c>
      <c r="G263" s="34" t="s">
        <v>394</v>
      </c>
      <c r="H263" s="30" t="s">
        <v>640</v>
      </c>
      <c r="I263" s="120"/>
    </row>
    <row r="264" spans="1:9" ht="33" customHeight="1">
      <c r="A264" s="30" t="s">
        <v>5</v>
      </c>
      <c r="B264" s="30" t="s">
        <v>395</v>
      </c>
      <c r="C264" s="90" t="s">
        <v>396</v>
      </c>
      <c r="D264" s="44">
        <v>7</v>
      </c>
      <c r="E264" s="30" t="str">
        <f>VLOOKUP(D264,Lookup!A$3:B$20,2,FALSE)</f>
        <v>Earnings / Employment</v>
      </c>
      <c r="F264" s="27" t="s">
        <v>395</v>
      </c>
      <c r="G264" s="34" t="s">
        <v>397</v>
      </c>
      <c r="H264" s="30" t="s">
        <v>640</v>
      </c>
      <c r="I264" s="87"/>
    </row>
    <row r="265" spans="1:9" ht="33" customHeight="1">
      <c r="A265" s="30" t="s">
        <v>5</v>
      </c>
      <c r="B265" s="30" t="s">
        <v>434</v>
      </c>
      <c r="C265" s="90" t="s">
        <v>319</v>
      </c>
      <c r="D265" s="44">
        <v>9</v>
      </c>
      <c r="E265" s="30" t="str">
        <f>VLOOKUP(D265,Lookup!A$3:B$20,2,FALSE)</f>
        <v>Pension</v>
      </c>
      <c r="F265" s="27" t="s">
        <v>437</v>
      </c>
      <c r="G265" s="34" t="s">
        <v>450</v>
      </c>
      <c r="H265" s="30" t="s">
        <v>440</v>
      </c>
      <c r="I265" s="87"/>
    </row>
    <row r="266" spans="1:9" ht="33" customHeight="1">
      <c r="A266" s="30" t="s">
        <v>7</v>
      </c>
      <c r="B266" s="30" t="s">
        <v>398</v>
      </c>
      <c r="C266" s="90" t="s">
        <v>399</v>
      </c>
      <c r="D266" s="44">
        <v>12</v>
      </c>
      <c r="E266" s="30" t="str">
        <f>VLOOKUP(D266,Lookup!A$3:B$20,2,FALSE)</f>
        <v>Capital + Savings</v>
      </c>
      <c r="F266" s="27" t="s">
        <v>398</v>
      </c>
      <c r="G266" s="34" t="s">
        <v>398</v>
      </c>
      <c r="H266" s="30" t="s">
        <v>442</v>
      </c>
      <c r="I266" s="87"/>
    </row>
    <row r="267" spans="1:9" ht="33" customHeight="1">
      <c r="A267" s="30" t="s">
        <v>7</v>
      </c>
      <c r="B267" s="30" t="s">
        <v>518</v>
      </c>
      <c r="C267" s="90" t="s">
        <v>557</v>
      </c>
      <c r="D267" s="44">
        <v>2</v>
      </c>
      <c r="E267" s="30" t="str">
        <f>VLOOKUP(D267,Lookup!A$3:B$20,2,FALSE)</f>
        <v>Housing Costs</v>
      </c>
      <c r="F267" s="27"/>
      <c r="G267" s="34" t="s">
        <v>518</v>
      </c>
      <c r="H267" s="30" t="s">
        <v>443</v>
      </c>
      <c r="I267" s="87"/>
    </row>
    <row r="268" spans="1:9" ht="33" customHeight="1">
      <c r="A268" s="30" t="s">
        <v>10</v>
      </c>
      <c r="B268" s="30" t="s">
        <v>520</v>
      </c>
      <c r="C268" s="90" t="s">
        <v>558</v>
      </c>
      <c r="D268" s="44">
        <v>2</v>
      </c>
      <c r="E268" s="30" t="str">
        <f>VLOOKUP(D268,Lookup!A$3:B$20,2,FALSE)</f>
        <v>Housing Costs</v>
      </c>
      <c r="F268" s="27"/>
      <c r="G268" s="34" t="s">
        <v>520</v>
      </c>
      <c r="H268" s="30" t="s">
        <v>443</v>
      </c>
      <c r="I268" s="87"/>
    </row>
    <row r="269" spans="1:9" ht="33" customHeight="1">
      <c r="A269" s="30" t="s">
        <v>10</v>
      </c>
      <c r="B269" s="30" t="s">
        <v>521</v>
      </c>
      <c r="C269" s="90" t="s">
        <v>559</v>
      </c>
      <c r="D269" s="44">
        <v>2</v>
      </c>
      <c r="E269" s="30" t="str">
        <f>VLOOKUP(D269,Lookup!A$3:B$20,2,FALSE)</f>
        <v>Housing Costs</v>
      </c>
      <c r="F269" s="27"/>
      <c r="G269" s="34" t="s">
        <v>521</v>
      </c>
      <c r="H269" s="30" t="s">
        <v>443</v>
      </c>
      <c r="I269" s="87"/>
    </row>
    <row r="270" spans="1:9" ht="38.25">
      <c r="A270" s="30" t="s">
        <v>150</v>
      </c>
      <c r="B270" s="30" t="s">
        <v>400</v>
      </c>
      <c r="C270" s="90" t="s">
        <v>401</v>
      </c>
      <c r="D270" s="44">
        <v>7</v>
      </c>
      <c r="E270" s="30" t="str">
        <f>VLOOKUP(D270,Lookup!A$3:B$20,2,FALSE)</f>
        <v>Earnings / Employment</v>
      </c>
      <c r="F270" s="27" t="s">
        <v>400</v>
      </c>
      <c r="G270" s="34" t="s">
        <v>402</v>
      </c>
      <c r="H270" s="30" t="s">
        <v>440</v>
      </c>
      <c r="I270" s="87"/>
    </row>
    <row r="271" spans="1:9" ht="33" customHeight="1">
      <c r="A271" s="34" t="s">
        <v>7</v>
      </c>
      <c r="B271" s="34" t="s">
        <v>403</v>
      </c>
      <c r="C271" s="90" t="s">
        <v>404</v>
      </c>
      <c r="D271" s="44">
        <v>12</v>
      </c>
      <c r="E271" s="30" t="str">
        <f>VLOOKUP(D271,Lookup!A$3:B$20,2,FALSE)</f>
        <v>Capital + Savings</v>
      </c>
      <c r="F271" s="27" t="s">
        <v>505</v>
      </c>
      <c r="G271" s="34" t="s">
        <v>403</v>
      </c>
      <c r="H271" s="30" t="s">
        <v>442</v>
      </c>
      <c r="I271" s="87"/>
    </row>
    <row r="272" spans="1:9" ht="33" customHeight="1">
      <c r="A272" s="34" t="s">
        <v>10</v>
      </c>
      <c r="B272" s="34" t="s">
        <v>406</v>
      </c>
      <c r="C272" s="90" t="s">
        <v>407</v>
      </c>
      <c r="D272" s="44">
        <v>12</v>
      </c>
      <c r="E272" s="30" t="str">
        <f>VLOOKUP(D272,Lookup!A$3:B$20,2,FALSE)</f>
        <v>Capital + Savings</v>
      </c>
      <c r="F272" s="27" t="s">
        <v>505</v>
      </c>
      <c r="G272" s="34" t="s">
        <v>406</v>
      </c>
      <c r="H272" s="30" t="s">
        <v>442</v>
      </c>
      <c r="I272" s="87"/>
    </row>
    <row r="273" spans="1:9" ht="33" customHeight="1">
      <c r="A273" s="34" t="s">
        <v>5</v>
      </c>
      <c r="B273" s="34" t="s">
        <v>408</v>
      </c>
      <c r="C273" s="90" t="s">
        <v>409</v>
      </c>
      <c r="D273" s="44">
        <v>12</v>
      </c>
      <c r="E273" s="30" t="str">
        <f>VLOOKUP(D273,Lookup!A$3:B$20,2,FALSE)</f>
        <v>Capital + Savings</v>
      </c>
      <c r="F273" s="27" t="s">
        <v>505</v>
      </c>
      <c r="G273" s="34" t="s">
        <v>405</v>
      </c>
      <c r="H273" s="30" t="s">
        <v>442</v>
      </c>
      <c r="I273" s="87"/>
    </row>
    <row r="274" spans="1:9" ht="33" customHeight="1">
      <c r="A274" s="30" t="s">
        <v>5</v>
      </c>
      <c r="B274" s="30" t="s">
        <v>410</v>
      </c>
      <c r="C274" s="90" t="s">
        <v>411</v>
      </c>
      <c r="D274" s="44">
        <v>6</v>
      </c>
      <c r="E274" s="30" t="str">
        <f>VLOOKUP(D274,Lookup!A$3:B$20,2,FALSE)</f>
        <v>Indiv / BU / HH Type or Status</v>
      </c>
      <c r="F274" s="27" t="s">
        <v>410</v>
      </c>
      <c r="G274" s="34" t="s">
        <v>412</v>
      </c>
      <c r="H274" s="30" t="s">
        <v>423</v>
      </c>
      <c r="I274" s="87"/>
    </row>
    <row r="275" spans="1:9" ht="33" customHeight="1">
      <c r="A275" s="30" t="s">
        <v>57</v>
      </c>
      <c r="B275" s="30" t="s">
        <v>410</v>
      </c>
      <c r="C275" s="90" t="s">
        <v>413</v>
      </c>
      <c r="D275" s="44">
        <v>6</v>
      </c>
      <c r="E275" s="30" t="str">
        <f>VLOOKUP(D275,Lookup!A$3:B$20,2,FALSE)</f>
        <v>Indiv / BU / HH Type or Status</v>
      </c>
      <c r="F275" s="27" t="s">
        <v>410</v>
      </c>
      <c r="G275" s="34" t="s">
        <v>412</v>
      </c>
      <c r="H275" s="30" t="s">
        <v>423</v>
      </c>
      <c r="I275" s="87"/>
    </row>
    <row r="276" spans="1:9" ht="33" customHeight="1">
      <c r="A276" s="30" t="s">
        <v>10</v>
      </c>
      <c r="B276" s="30" t="s">
        <v>414</v>
      </c>
      <c r="C276" s="90" t="s">
        <v>415</v>
      </c>
      <c r="D276" s="44">
        <v>2</v>
      </c>
      <c r="E276" s="30" t="str">
        <f>VLOOKUP(D276,Lookup!A$3:B$20,2,FALSE)</f>
        <v>Housing Costs</v>
      </c>
      <c r="F276" s="27" t="s">
        <v>414</v>
      </c>
      <c r="G276" s="34" t="s">
        <v>414</v>
      </c>
      <c r="H276" s="30" t="s">
        <v>640</v>
      </c>
      <c r="I276" s="87"/>
    </row>
    <row r="277" spans="1:9" ht="33" customHeight="1">
      <c r="A277" s="30" t="s">
        <v>5</v>
      </c>
      <c r="B277" s="30" t="s">
        <v>432</v>
      </c>
      <c r="C277" s="90" t="s">
        <v>436</v>
      </c>
      <c r="D277" s="44">
        <v>9</v>
      </c>
      <c r="E277" s="30" t="str">
        <f>VLOOKUP(D277,Lookup!A$3:B$20,2,FALSE)</f>
        <v>Pension</v>
      </c>
      <c r="F277" s="27" t="s">
        <v>437</v>
      </c>
      <c r="G277" s="34" t="s">
        <v>451</v>
      </c>
      <c r="H277" s="30" t="s">
        <v>440</v>
      </c>
      <c r="I277" s="87"/>
    </row>
    <row r="278" spans="1:9" ht="33" customHeight="1">
      <c r="A278" s="30" t="s">
        <v>7</v>
      </c>
      <c r="B278" s="30" t="s">
        <v>416</v>
      </c>
      <c r="C278" s="90" t="s">
        <v>417</v>
      </c>
      <c r="D278" s="30">
        <v>6</v>
      </c>
      <c r="E278" s="30" t="str">
        <f>VLOOKUP(D278,Lookup!A$3:B$20,2,FALSE)</f>
        <v>Indiv / BU / HH Type or Status</v>
      </c>
      <c r="F278" s="27" t="s">
        <v>416</v>
      </c>
      <c r="G278" s="34" t="s">
        <v>416</v>
      </c>
      <c r="H278" s="30" t="s">
        <v>640</v>
      </c>
      <c r="I278" s="87"/>
    </row>
    <row r="279" spans="1:8" ht="12.75">
      <c r="A279" s="67"/>
      <c r="B279" s="67"/>
      <c r="C279" s="68"/>
      <c r="D279" s="67"/>
      <c r="E279" s="67"/>
      <c r="F279" s="69"/>
      <c r="G279" s="70"/>
      <c r="H279" s="70"/>
    </row>
    <row r="280" spans="1:2" ht="12.75">
      <c r="A280" s="45"/>
      <c r="B280" s="45"/>
    </row>
    <row r="282" spans="1:2" ht="12.75">
      <c r="A282" s="36"/>
      <c r="B282" s="37"/>
    </row>
    <row r="283" spans="1:2" ht="12.75">
      <c r="A283" s="36"/>
      <c r="B283" s="37"/>
    </row>
    <row r="284" spans="1:2" ht="12.75">
      <c r="A284" s="36"/>
      <c r="B284" s="37"/>
    </row>
    <row r="285" spans="1:2" ht="12.75">
      <c r="A285" s="36"/>
      <c r="B285" s="37"/>
    </row>
    <row r="286" spans="1:2" ht="12.75">
      <c r="A286" s="36"/>
      <c r="B286" s="37"/>
    </row>
    <row r="287" spans="1:2" ht="12.75">
      <c r="A287" s="36"/>
      <c r="B287" s="37"/>
    </row>
    <row r="288" spans="1:2" ht="12.75">
      <c r="A288" s="36"/>
      <c r="B288" s="37"/>
    </row>
    <row r="289" spans="1:2" ht="12.75">
      <c r="A289" s="36"/>
      <c r="B289" s="37"/>
    </row>
    <row r="290" spans="1:2" ht="12.75">
      <c r="A290" s="36"/>
      <c r="B290" s="37"/>
    </row>
    <row r="291" spans="1:2" ht="12.75">
      <c r="A291" s="36"/>
      <c r="B291" s="37"/>
    </row>
    <row r="292" spans="1:2" ht="12.75">
      <c r="A292" s="36"/>
      <c r="B292" s="37"/>
    </row>
    <row r="293" spans="1:2" ht="12.75">
      <c r="A293" s="36"/>
      <c r="B293" s="37"/>
    </row>
    <row r="294" spans="1:2" ht="12.75">
      <c r="A294" s="36"/>
      <c r="B294" s="37"/>
    </row>
    <row r="295" spans="1:2" ht="12.75">
      <c r="A295" s="36"/>
      <c r="B295" s="37"/>
    </row>
  </sheetData>
  <sheetProtection sheet="1" objects="1" scenarios="1" selectLockedCells="1" selectUnlockedCells="1"/>
  <autoFilter ref="A1:I278"/>
  <mergeCells count="3">
    <mergeCell ref="I258:I260"/>
    <mergeCell ref="I56:I61"/>
    <mergeCell ref="I95:I96"/>
  </mergeCells>
  <printOptions horizontalCentered="1"/>
  <pageMargins left="0.35433070866141736" right="0.35433070866141736" top="0.5905511811023623" bottom="0.5905511811023623" header="0.5118110236220472" footer="0.5118110236220472"/>
  <pageSetup horizontalDpi="600" verticalDpi="600" orientation="landscape" paperSize="9" scale="5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B20"/>
  <sheetViews>
    <sheetView workbookViewId="0" topLeftCell="A1">
      <selection activeCell="B3" sqref="B3"/>
    </sheetView>
  </sheetViews>
  <sheetFormatPr defaultColWidth="9.140625" defaultRowHeight="12.75"/>
  <cols>
    <col min="2" max="2" width="14.8515625" style="1" customWidth="1"/>
  </cols>
  <sheetData>
    <row r="1" spans="1:2" ht="16.5" customHeight="1">
      <c r="A1" s="79" t="s">
        <v>418</v>
      </c>
      <c r="B1" s="77"/>
    </row>
    <row r="2" spans="1:2" ht="16.5" customHeight="1">
      <c r="A2" s="79"/>
      <c r="B2" s="77"/>
    </row>
    <row r="3" spans="1:2" ht="16.5" customHeight="1">
      <c r="A3" s="78">
        <v>1</v>
      </c>
      <c r="B3" s="77" t="s">
        <v>419</v>
      </c>
    </row>
    <row r="4" spans="1:2" ht="16.5" customHeight="1">
      <c r="A4" s="78">
        <v>2</v>
      </c>
      <c r="B4" s="77" t="s">
        <v>420</v>
      </c>
    </row>
    <row r="5" spans="1:2" ht="16.5" customHeight="1">
      <c r="A5" s="78">
        <v>3</v>
      </c>
      <c r="B5" s="108" t="s">
        <v>421</v>
      </c>
    </row>
    <row r="6" spans="1:2" ht="16.5" customHeight="1">
      <c r="A6" s="78"/>
      <c r="B6" s="108"/>
    </row>
    <row r="7" spans="1:2" ht="16.5" customHeight="1">
      <c r="A7" s="78">
        <v>4</v>
      </c>
      <c r="B7" s="77" t="s">
        <v>422</v>
      </c>
    </row>
    <row r="8" spans="1:2" ht="16.5" customHeight="1">
      <c r="A8" s="78">
        <v>5</v>
      </c>
      <c r="B8" s="77" t="s">
        <v>423</v>
      </c>
    </row>
    <row r="9" spans="1:2" ht="16.5" customHeight="1">
      <c r="A9" s="78">
        <v>6</v>
      </c>
      <c r="B9" s="108" t="s">
        <v>424</v>
      </c>
    </row>
    <row r="10" spans="1:2" ht="16.5" customHeight="1">
      <c r="A10" s="78"/>
      <c r="B10" s="108"/>
    </row>
    <row r="11" spans="1:2" ht="16.5" customHeight="1">
      <c r="A11" s="78">
        <v>7</v>
      </c>
      <c r="B11" s="108" t="s">
        <v>425</v>
      </c>
    </row>
    <row r="12" spans="1:2" ht="16.5" customHeight="1">
      <c r="A12" s="78"/>
      <c r="B12" s="108"/>
    </row>
    <row r="13" spans="1:2" ht="16.5" customHeight="1">
      <c r="A13" s="78">
        <v>8</v>
      </c>
      <c r="B13" s="77" t="s">
        <v>426</v>
      </c>
    </row>
    <row r="14" spans="1:2" ht="16.5" customHeight="1">
      <c r="A14" s="78">
        <v>9</v>
      </c>
      <c r="B14" s="77" t="s">
        <v>427</v>
      </c>
    </row>
    <row r="15" spans="1:2" ht="16.5" customHeight="1">
      <c r="A15" s="78">
        <v>10</v>
      </c>
      <c r="B15" s="77" t="s">
        <v>428</v>
      </c>
    </row>
    <row r="16" spans="1:2" ht="16.5" customHeight="1">
      <c r="A16" s="78">
        <v>11</v>
      </c>
      <c r="B16" s="108" t="s">
        <v>429</v>
      </c>
    </row>
    <row r="17" spans="1:2" ht="16.5" customHeight="1">
      <c r="A17" s="78"/>
      <c r="B17" s="108"/>
    </row>
    <row r="18" spans="1:2" ht="16.5" customHeight="1">
      <c r="A18" s="78">
        <v>12</v>
      </c>
      <c r="B18" s="108" t="s">
        <v>430</v>
      </c>
    </row>
    <row r="19" spans="1:2" ht="16.5" customHeight="1">
      <c r="A19" s="78"/>
      <c r="B19" s="108"/>
    </row>
    <row r="20" spans="1:2" ht="16.5" customHeight="1">
      <c r="A20" s="78">
        <v>13</v>
      </c>
      <c r="B20" s="77" t="s">
        <v>431</v>
      </c>
    </row>
  </sheetData>
  <mergeCells count="5">
    <mergeCell ref="B5:B6"/>
    <mergeCell ref="B16:B17"/>
    <mergeCell ref="B11:B12"/>
    <mergeCell ref="B18:B19"/>
    <mergeCell ref="B9:B10"/>
  </mergeCells>
  <printOptions gridLines="1"/>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Z754"/>
  <sheetViews>
    <sheetView zoomScale="75" zoomScaleNormal="75" workbookViewId="0" topLeftCell="A1">
      <selection activeCell="C29" sqref="C29"/>
    </sheetView>
  </sheetViews>
  <sheetFormatPr defaultColWidth="8.8515625" defaultRowHeight="12.75"/>
  <cols>
    <col min="1" max="1" width="13.140625" style="56" customWidth="1"/>
    <col min="2" max="2" width="11.7109375" style="53" customWidth="1"/>
    <col min="3" max="3" width="48.7109375" style="51" customWidth="1"/>
    <col min="4" max="4" width="12.7109375" style="52" customWidth="1"/>
    <col min="5" max="5" width="15.00390625" style="53" customWidth="1"/>
    <col min="6" max="6" width="16.57421875" style="10" customWidth="1"/>
    <col min="7" max="7" width="13.421875" style="26" customWidth="1"/>
    <col min="8" max="8" width="12.7109375" style="10" customWidth="1"/>
    <col min="9" max="9" width="15.8515625" style="10" customWidth="1"/>
    <col min="10" max="25" width="14.7109375" style="10" customWidth="1"/>
    <col min="26" max="16384" width="8.8515625" style="10" customWidth="1"/>
  </cols>
  <sheetData>
    <row r="1" spans="1:25" ht="25.5">
      <c r="A1" s="42" t="s">
        <v>0</v>
      </c>
      <c r="B1" s="42" t="s">
        <v>1</v>
      </c>
      <c r="C1" s="40" t="s">
        <v>517</v>
      </c>
      <c r="D1" s="43" t="s">
        <v>2</v>
      </c>
      <c r="E1" s="42" t="s">
        <v>3</v>
      </c>
      <c r="F1" s="40" t="s">
        <v>508</v>
      </c>
      <c r="G1" s="40" t="s">
        <v>484</v>
      </c>
      <c r="H1" s="42" t="s">
        <v>4</v>
      </c>
      <c r="I1" s="40" t="s">
        <v>438</v>
      </c>
      <c r="J1" s="41"/>
      <c r="K1" s="41"/>
      <c r="L1" s="41"/>
      <c r="M1" s="41"/>
      <c r="N1" s="41"/>
      <c r="O1" s="41"/>
      <c r="P1" s="41"/>
      <c r="Q1" s="41"/>
      <c r="R1" s="41"/>
      <c r="S1" s="41"/>
      <c r="T1" s="41"/>
      <c r="U1" s="41"/>
      <c r="V1" s="41"/>
      <c r="W1" s="41"/>
      <c r="X1" s="41"/>
      <c r="Y1" s="41"/>
    </row>
    <row r="2" spans="1:25" ht="38.25">
      <c r="A2" s="61" t="s">
        <v>591</v>
      </c>
      <c r="B2" s="11"/>
      <c r="C2" s="5"/>
      <c r="D2" s="6"/>
      <c r="E2" s="4"/>
      <c r="F2" s="8"/>
      <c r="G2" s="21"/>
      <c r="H2" s="8"/>
      <c r="I2" s="8"/>
      <c r="J2" s="19"/>
      <c r="K2" s="9"/>
      <c r="L2" s="9"/>
      <c r="M2" s="9"/>
      <c r="N2" s="9"/>
      <c r="O2" s="9"/>
      <c r="P2" s="9"/>
      <c r="Q2" s="9"/>
      <c r="R2" s="9"/>
      <c r="S2" s="9"/>
      <c r="T2" s="9"/>
      <c r="U2" s="9"/>
      <c r="V2" s="9"/>
      <c r="W2" s="9"/>
      <c r="X2" s="9"/>
      <c r="Y2" s="9"/>
    </row>
    <row r="3" spans="1:25" ht="12.75">
      <c r="A3" s="60"/>
      <c r="B3" s="11"/>
      <c r="C3" s="59"/>
      <c r="D3" s="6"/>
      <c r="E3" s="4"/>
      <c r="F3" s="8"/>
      <c r="G3" s="21"/>
      <c r="H3" s="8"/>
      <c r="I3" s="8"/>
      <c r="J3" s="19"/>
      <c r="K3" s="9"/>
      <c r="L3" s="9"/>
      <c r="M3" s="9"/>
      <c r="N3" s="9"/>
      <c r="O3" s="9"/>
      <c r="P3" s="9"/>
      <c r="Q3" s="9"/>
      <c r="R3" s="9"/>
      <c r="S3" s="9"/>
      <c r="T3" s="9"/>
      <c r="U3" s="9"/>
      <c r="V3" s="9"/>
      <c r="W3" s="9"/>
      <c r="X3" s="9"/>
      <c r="Y3" s="9"/>
    </row>
    <row r="4" spans="1:25" ht="12.75">
      <c r="A4" s="4" t="s">
        <v>10</v>
      </c>
      <c r="B4" s="4" t="s">
        <v>204</v>
      </c>
      <c r="C4" s="5" t="s">
        <v>205</v>
      </c>
      <c r="D4" s="6">
        <v>2</v>
      </c>
      <c r="E4" s="4" t="str">
        <f>VLOOKUP(D4,Lookup!A$3:B$20,2,FALSE)</f>
        <v>Housing Costs</v>
      </c>
      <c r="F4" s="8"/>
      <c r="G4" s="21" t="s">
        <v>204</v>
      </c>
      <c r="H4" s="8" t="s">
        <v>204</v>
      </c>
      <c r="I4" s="8" t="s">
        <v>442</v>
      </c>
      <c r="J4" s="19"/>
      <c r="K4" s="9"/>
      <c r="L4" s="9"/>
      <c r="M4" s="9"/>
      <c r="N4" s="9"/>
      <c r="O4" s="9"/>
      <c r="P4" s="9"/>
      <c r="Q4" s="9"/>
      <c r="R4" s="9"/>
      <c r="S4" s="9"/>
      <c r="T4" s="9"/>
      <c r="U4" s="9"/>
      <c r="V4" s="9"/>
      <c r="W4" s="9"/>
      <c r="X4" s="9"/>
      <c r="Y4" s="9"/>
    </row>
    <row r="5" spans="1:25" ht="12.75">
      <c r="A5" s="57"/>
      <c r="B5" s="58"/>
      <c r="C5" s="10"/>
      <c r="D5" s="6"/>
      <c r="E5" s="4"/>
      <c r="F5" s="8"/>
      <c r="G5" s="21"/>
      <c r="H5" s="8"/>
      <c r="I5" s="8"/>
      <c r="J5" s="20"/>
      <c r="K5" s="9"/>
      <c r="L5" s="9"/>
      <c r="M5" s="9"/>
      <c r="N5" s="9"/>
      <c r="O5" s="9"/>
      <c r="P5" s="9"/>
      <c r="Q5" s="9"/>
      <c r="R5" s="9"/>
      <c r="S5" s="9"/>
      <c r="T5" s="9"/>
      <c r="U5" s="9"/>
      <c r="V5" s="9"/>
      <c r="W5" s="9"/>
      <c r="X5" s="9"/>
      <c r="Y5" s="9"/>
    </row>
    <row r="6" spans="1:25" s="45" customFormat="1" ht="12.75">
      <c r="A6" s="58"/>
      <c r="B6" s="58"/>
      <c r="C6" s="5"/>
      <c r="D6" s="44"/>
      <c r="E6" s="31"/>
      <c r="F6" s="34"/>
      <c r="G6" s="27"/>
      <c r="H6" s="34"/>
      <c r="I6" s="34"/>
      <c r="J6" s="35"/>
      <c r="K6" s="38"/>
      <c r="L6" s="38"/>
      <c r="M6" s="38"/>
      <c r="N6" s="38"/>
      <c r="O6" s="38"/>
      <c r="P6" s="38"/>
      <c r="Q6" s="38"/>
      <c r="R6" s="38"/>
      <c r="S6" s="38"/>
      <c r="T6" s="38"/>
      <c r="U6" s="38"/>
      <c r="V6" s="38"/>
      <c r="W6" s="38"/>
      <c r="X6" s="38"/>
      <c r="Y6" s="38"/>
    </row>
    <row r="7" spans="1:25" ht="12.75">
      <c r="A7" s="57"/>
      <c r="B7" s="58"/>
      <c r="C7" s="5"/>
      <c r="D7" s="6"/>
      <c r="E7" s="4"/>
      <c r="F7" s="8"/>
      <c r="G7" s="21"/>
      <c r="H7" s="8"/>
      <c r="I7" s="8"/>
      <c r="J7" s="20"/>
      <c r="K7" s="9"/>
      <c r="L7" s="9"/>
      <c r="M7" s="9"/>
      <c r="N7" s="9"/>
      <c r="O7" s="9"/>
      <c r="P7" s="9"/>
      <c r="Q7" s="9"/>
      <c r="R7" s="9"/>
      <c r="S7" s="9"/>
      <c r="T7" s="9"/>
      <c r="U7" s="9"/>
      <c r="V7" s="9"/>
      <c r="W7" s="9"/>
      <c r="X7" s="9"/>
      <c r="Y7" s="9"/>
    </row>
    <row r="8" spans="1:25" ht="12.75">
      <c r="A8" s="57" t="s">
        <v>602</v>
      </c>
      <c r="B8" s="58"/>
      <c r="C8" s="5"/>
      <c r="D8" s="6"/>
      <c r="E8" s="4"/>
      <c r="F8" s="8"/>
      <c r="G8" s="21"/>
      <c r="H8" s="8"/>
      <c r="I8" s="8"/>
      <c r="J8" s="20"/>
      <c r="K8" s="9"/>
      <c r="L8" s="9"/>
      <c r="M8" s="9"/>
      <c r="N8" s="9"/>
      <c r="O8" s="9"/>
      <c r="P8" s="9"/>
      <c r="Q8" s="9"/>
      <c r="R8" s="9"/>
      <c r="S8" s="9"/>
      <c r="T8" s="9"/>
      <c r="U8" s="9"/>
      <c r="V8" s="9"/>
      <c r="W8" s="9"/>
      <c r="X8" s="9"/>
      <c r="Y8" s="9"/>
    </row>
    <row r="9" spans="1:25" ht="12.75">
      <c r="A9" s="57"/>
      <c r="B9" s="58"/>
      <c r="C9" s="5"/>
      <c r="D9" s="6"/>
      <c r="E9" s="4"/>
      <c r="F9" s="8"/>
      <c r="G9" s="21"/>
      <c r="H9" s="8"/>
      <c r="I9" s="8"/>
      <c r="J9" s="20"/>
      <c r="K9" s="9"/>
      <c r="L9" s="9"/>
      <c r="M9" s="9"/>
      <c r="N9" s="9"/>
      <c r="O9" s="9"/>
      <c r="P9" s="9"/>
      <c r="Q9" s="9"/>
      <c r="R9" s="9"/>
      <c r="S9" s="9"/>
      <c r="T9" s="9"/>
      <c r="U9" s="9"/>
      <c r="V9" s="9"/>
      <c r="W9" s="9"/>
      <c r="X9" s="9"/>
      <c r="Y9" s="9"/>
    </row>
    <row r="10" spans="1:26" s="45" customFormat="1" ht="48" customHeight="1">
      <c r="A10" s="31" t="s">
        <v>10</v>
      </c>
      <c r="B10" s="31" t="s">
        <v>519</v>
      </c>
      <c r="C10" s="32" t="s">
        <v>531</v>
      </c>
      <c r="D10" s="33">
        <v>13</v>
      </c>
      <c r="E10" s="30" t="str">
        <f>VLOOKUP(D10,Lookup!A$3:B$20,2,FALSE)</f>
        <v>Other</v>
      </c>
      <c r="F10" s="31" t="s">
        <v>519</v>
      </c>
      <c r="H10" s="34" t="s">
        <v>519</v>
      </c>
      <c r="I10" s="34" t="s">
        <v>441</v>
      </c>
      <c r="J10" s="29"/>
      <c r="K10" s="19"/>
      <c r="L10" s="38"/>
      <c r="M10" s="38"/>
      <c r="N10" s="38"/>
      <c r="O10" s="38"/>
      <c r="P10" s="38"/>
      <c r="Q10" s="38"/>
      <c r="R10" s="38"/>
      <c r="S10" s="38"/>
      <c r="T10" s="38"/>
      <c r="U10" s="38"/>
      <c r="V10" s="38"/>
      <c r="W10" s="38"/>
      <c r="X10" s="38"/>
      <c r="Y10" s="38"/>
      <c r="Z10" s="38"/>
    </row>
    <row r="11" spans="1:26" ht="38.25">
      <c r="A11" s="4" t="s">
        <v>10</v>
      </c>
      <c r="B11" s="4" t="s">
        <v>98</v>
      </c>
      <c r="C11" s="5" t="s">
        <v>99</v>
      </c>
      <c r="D11" s="111">
        <v>5</v>
      </c>
      <c r="E11" s="113" t="str">
        <f>VLOOKUP(D11,Lookup!A$3:B$20,2,FALSE)</f>
        <v>HBAI</v>
      </c>
      <c r="F11" s="4"/>
      <c r="G11" s="115" t="s">
        <v>493</v>
      </c>
      <c r="H11" s="8" t="s">
        <v>98</v>
      </c>
      <c r="I11" s="109" t="s">
        <v>423</v>
      </c>
      <c r="J11" s="19"/>
      <c r="K11" s="19"/>
      <c r="L11" s="9"/>
      <c r="M11" s="9"/>
      <c r="N11" s="9"/>
      <c r="O11" s="9"/>
      <c r="P11" s="9"/>
      <c r="Q11" s="9"/>
      <c r="R11" s="9"/>
      <c r="S11" s="9"/>
      <c r="T11" s="9"/>
      <c r="U11" s="9"/>
      <c r="V11" s="9"/>
      <c r="W11" s="9"/>
      <c r="X11" s="9"/>
      <c r="Y11" s="9"/>
      <c r="Z11" s="9"/>
    </row>
    <row r="12" spans="1:26" ht="38.25">
      <c r="A12" s="4" t="s">
        <v>10</v>
      </c>
      <c r="B12" s="4" t="s">
        <v>100</v>
      </c>
      <c r="C12" s="5" t="s">
        <v>101</v>
      </c>
      <c r="D12" s="112"/>
      <c r="E12" s="114"/>
      <c r="F12" s="4"/>
      <c r="G12" s="116"/>
      <c r="H12" s="8" t="s">
        <v>100</v>
      </c>
      <c r="I12" s="110"/>
      <c r="J12" s="19"/>
      <c r="K12" s="19"/>
      <c r="L12" s="9"/>
      <c r="M12" s="9"/>
      <c r="N12" s="9"/>
      <c r="O12" s="9"/>
      <c r="P12" s="9"/>
      <c r="Q12" s="9"/>
      <c r="R12" s="9"/>
      <c r="S12" s="9"/>
      <c r="T12" s="9"/>
      <c r="U12" s="9"/>
      <c r="V12" s="9"/>
      <c r="W12" s="9"/>
      <c r="X12" s="9"/>
      <c r="Y12" s="9"/>
      <c r="Z12" s="9"/>
    </row>
    <row r="13" spans="1:25" ht="12.75">
      <c r="A13" s="11"/>
      <c r="B13" s="11"/>
      <c r="C13" s="5"/>
      <c r="D13" s="6"/>
      <c r="E13" s="4"/>
      <c r="F13" s="8"/>
      <c r="G13" s="21"/>
      <c r="H13" s="8"/>
      <c r="I13" s="8"/>
      <c r="J13" s="20"/>
      <c r="K13" s="9"/>
      <c r="L13" s="9"/>
      <c r="M13" s="9"/>
      <c r="N13" s="9"/>
      <c r="O13" s="9"/>
      <c r="P13" s="9"/>
      <c r="Q13" s="9"/>
      <c r="R13" s="9"/>
      <c r="S13" s="9"/>
      <c r="T13" s="9"/>
      <c r="U13" s="9"/>
      <c r="V13" s="9"/>
      <c r="W13" s="9"/>
      <c r="X13" s="9"/>
      <c r="Y13" s="9"/>
    </row>
    <row r="14" spans="1:25" ht="12.75">
      <c r="A14" s="11"/>
      <c r="B14" s="11"/>
      <c r="C14" s="5"/>
      <c r="D14" s="4"/>
      <c r="E14" s="4"/>
      <c r="F14" s="8"/>
      <c r="G14" s="21"/>
      <c r="H14" s="8"/>
      <c r="I14" s="8"/>
      <c r="J14" s="20"/>
      <c r="K14" s="9"/>
      <c r="L14" s="9"/>
      <c r="M14" s="9"/>
      <c r="N14" s="9"/>
      <c r="O14" s="9"/>
      <c r="P14" s="9"/>
      <c r="Q14" s="9"/>
      <c r="R14" s="9"/>
      <c r="S14" s="9"/>
      <c r="T14" s="9"/>
      <c r="U14" s="9"/>
      <c r="V14" s="9"/>
      <c r="W14" s="9"/>
      <c r="X14" s="9"/>
      <c r="Y14" s="9"/>
    </row>
    <row r="15" spans="1:25" ht="12.75">
      <c r="A15" s="4"/>
      <c r="B15" s="4"/>
      <c r="C15" s="5"/>
      <c r="D15" s="6"/>
      <c r="E15" s="4"/>
      <c r="F15" s="8"/>
      <c r="G15" s="21"/>
      <c r="H15" s="8"/>
      <c r="I15" s="8"/>
      <c r="J15" s="20"/>
      <c r="K15" s="9"/>
      <c r="L15" s="9"/>
      <c r="M15" s="9"/>
      <c r="N15" s="9"/>
      <c r="O15" s="9"/>
      <c r="P15" s="9"/>
      <c r="Q15" s="9"/>
      <c r="R15" s="9"/>
      <c r="S15" s="9"/>
      <c r="T15" s="9"/>
      <c r="U15" s="9"/>
      <c r="V15" s="9"/>
      <c r="W15" s="9"/>
      <c r="X15" s="9"/>
      <c r="Y15" s="9"/>
    </row>
    <row r="16" spans="1:25" ht="12.75">
      <c r="A16" s="117" t="s">
        <v>628</v>
      </c>
      <c r="B16" s="118"/>
      <c r="C16" s="5"/>
      <c r="D16" s="6"/>
      <c r="E16" s="4"/>
      <c r="F16" s="8"/>
      <c r="G16" s="21"/>
      <c r="H16" s="8"/>
      <c r="I16" s="8"/>
      <c r="J16" s="20"/>
      <c r="K16" s="9"/>
      <c r="L16" s="9"/>
      <c r="M16" s="9"/>
      <c r="N16" s="9"/>
      <c r="O16" s="9"/>
      <c r="P16" s="9"/>
      <c r="Q16" s="9"/>
      <c r="R16" s="9"/>
      <c r="S16" s="9"/>
      <c r="T16" s="9"/>
      <c r="U16" s="9"/>
      <c r="V16" s="9"/>
      <c r="W16" s="9"/>
      <c r="X16" s="9"/>
      <c r="Y16" s="9"/>
    </row>
    <row r="17" spans="1:25" ht="12.75">
      <c r="A17" s="4"/>
      <c r="B17" s="4"/>
      <c r="C17" s="5"/>
      <c r="D17" s="6"/>
      <c r="E17" s="4"/>
      <c r="F17" s="8"/>
      <c r="G17" s="21"/>
      <c r="H17" s="8"/>
      <c r="I17" s="8"/>
      <c r="J17" s="19"/>
      <c r="K17" s="9"/>
      <c r="L17" s="9"/>
      <c r="M17" s="9"/>
      <c r="N17" s="9"/>
      <c r="O17" s="9"/>
      <c r="P17" s="9"/>
      <c r="Q17" s="9"/>
      <c r="R17" s="9"/>
      <c r="S17" s="9"/>
      <c r="T17" s="9"/>
      <c r="U17" s="9"/>
      <c r="V17" s="9"/>
      <c r="W17" s="9"/>
      <c r="X17" s="9"/>
      <c r="Y17" s="9"/>
    </row>
    <row r="18" spans="1:25" ht="12.75">
      <c r="A18" s="9"/>
      <c r="B18" s="4"/>
      <c r="C18" s="101"/>
      <c r="D18" s="131"/>
      <c r="E18" s="9"/>
      <c r="F18" s="132"/>
      <c r="G18" s="21"/>
      <c r="H18" s="8"/>
      <c r="I18" s="132"/>
      <c r="J18" s="20"/>
      <c r="K18" s="9"/>
      <c r="L18" s="9"/>
      <c r="M18" s="38"/>
      <c r="N18" s="9"/>
      <c r="O18" s="9"/>
      <c r="P18" s="9"/>
      <c r="Q18" s="9"/>
      <c r="R18" s="9"/>
      <c r="S18" s="9"/>
      <c r="T18" s="9"/>
      <c r="U18" s="9"/>
      <c r="V18" s="9"/>
      <c r="W18" s="9"/>
      <c r="X18" s="9"/>
      <c r="Y18" s="9"/>
    </row>
    <row r="19" spans="1:25" ht="12.75">
      <c r="A19" s="9"/>
      <c r="B19" s="4"/>
      <c r="C19" s="101"/>
      <c r="D19" s="131"/>
      <c r="E19" s="9"/>
      <c r="F19" s="132"/>
      <c r="G19" s="21"/>
      <c r="H19" s="8"/>
      <c r="I19" s="132"/>
      <c r="J19" s="20"/>
      <c r="K19" s="9"/>
      <c r="L19" s="9"/>
      <c r="M19" s="9"/>
      <c r="N19" s="9"/>
      <c r="O19" s="9"/>
      <c r="P19" s="9"/>
      <c r="Q19" s="9"/>
      <c r="R19" s="9"/>
      <c r="S19" s="9"/>
      <c r="T19" s="9"/>
      <c r="U19" s="9"/>
      <c r="V19" s="9"/>
      <c r="W19" s="9"/>
      <c r="X19" s="9"/>
      <c r="Y19" s="9"/>
    </row>
    <row r="20" spans="1:25" ht="12.75">
      <c r="A20" s="11"/>
      <c r="B20" s="11"/>
      <c r="C20" s="5"/>
      <c r="D20" s="6"/>
      <c r="E20" s="4"/>
      <c r="F20" s="8"/>
      <c r="G20" s="21"/>
      <c r="H20" s="8"/>
      <c r="I20" s="8"/>
      <c r="J20" s="20"/>
      <c r="K20" s="9"/>
      <c r="L20" s="9"/>
      <c r="M20" s="9"/>
      <c r="N20" s="9"/>
      <c r="O20" s="9"/>
      <c r="P20" s="9"/>
      <c r="Q20" s="9"/>
      <c r="R20" s="9"/>
      <c r="S20" s="9"/>
      <c r="T20" s="9"/>
      <c r="U20" s="9"/>
      <c r="V20" s="9"/>
      <c r="W20" s="9"/>
      <c r="X20" s="9"/>
      <c r="Y20" s="9"/>
    </row>
    <row r="21" spans="1:25" ht="12.75">
      <c r="A21" s="4"/>
      <c r="B21" s="4"/>
      <c r="C21" s="5"/>
      <c r="D21" s="6"/>
      <c r="E21" s="4"/>
      <c r="F21" s="8"/>
      <c r="G21" s="21"/>
      <c r="H21" s="8"/>
      <c r="I21" s="8"/>
      <c r="J21" s="20"/>
      <c r="K21" s="9"/>
      <c r="L21" s="9"/>
      <c r="M21" s="9"/>
      <c r="N21" s="9"/>
      <c r="O21" s="9"/>
      <c r="P21" s="9"/>
      <c r="Q21" s="9"/>
      <c r="R21" s="9"/>
      <c r="S21" s="9"/>
      <c r="T21" s="9"/>
      <c r="U21" s="9"/>
      <c r="V21" s="9"/>
      <c r="W21" s="9"/>
      <c r="X21" s="9"/>
      <c r="Y21" s="9"/>
    </row>
    <row r="22" spans="1:25" ht="12.75">
      <c r="A22" s="11"/>
      <c r="B22" s="11"/>
      <c r="C22" s="5"/>
      <c r="D22" s="6"/>
      <c r="E22" s="4"/>
      <c r="F22" s="8"/>
      <c r="G22" s="21"/>
      <c r="H22" s="8"/>
      <c r="I22" s="8"/>
      <c r="J22" s="20"/>
      <c r="K22" s="9"/>
      <c r="L22" s="9"/>
      <c r="M22" s="9"/>
      <c r="N22" s="9"/>
      <c r="O22" s="9"/>
      <c r="P22" s="9"/>
      <c r="Q22" s="9"/>
      <c r="R22" s="9"/>
      <c r="S22" s="9"/>
      <c r="T22" s="9"/>
      <c r="U22" s="9"/>
      <c r="V22" s="9"/>
      <c r="W22" s="9"/>
      <c r="X22" s="9"/>
      <c r="Y22" s="9"/>
    </row>
    <row r="23" spans="1:25" ht="12.75">
      <c r="A23" s="11"/>
      <c r="B23" s="11"/>
      <c r="C23" s="5"/>
      <c r="D23" s="46"/>
      <c r="E23" s="4"/>
      <c r="F23" s="8"/>
      <c r="G23" s="21"/>
      <c r="H23" s="8"/>
      <c r="I23" s="8"/>
      <c r="J23" s="19"/>
      <c r="K23" s="9"/>
      <c r="L23" s="9"/>
      <c r="M23" s="9"/>
      <c r="N23" s="9"/>
      <c r="O23" s="9"/>
      <c r="P23" s="9"/>
      <c r="Q23" s="9"/>
      <c r="R23" s="9"/>
      <c r="S23" s="9"/>
      <c r="T23" s="9"/>
      <c r="U23" s="9"/>
      <c r="V23" s="9"/>
      <c r="W23" s="9"/>
      <c r="X23" s="9"/>
      <c r="Y23" s="9"/>
    </row>
    <row r="24" spans="1:25" s="45" customFormat="1" ht="12.75">
      <c r="A24" s="39"/>
      <c r="B24" s="39"/>
      <c r="C24" s="87"/>
      <c r="D24" s="44"/>
      <c r="E24" s="31"/>
      <c r="F24" s="34"/>
      <c r="G24" s="27"/>
      <c r="H24" s="34"/>
      <c r="I24" s="8"/>
      <c r="J24" s="35"/>
      <c r="K24" s="38"/>
      <c r="L24" s="38"/>
      <c r="M24" s="38"/>
      <c r="N24" s="38"/>
      <c r="O24" s="38"/>
      <c r="P24" s="38"/>
      <c r="Q24" s="38"/>
      <c r="R24" s="38"/>
      <c r="S24" s="38"/>
      <c r="T24" s="38"/>
      <c r="U24" s="38"/>
      <c r="V24" s="38"/>
      <c r="W24" s="38"/>
      <c r="X24" s="38"/>
      <c r="Y24" s="38"/>
    </row>
    <row r="25" spans="1:25" s="45" customFormat="1" ht="12.75">
      <c r="A25" s="39"/>
      <c r="B25" s="39"/>
      <c r="C25" s="87"/>
      <c r="D25" s="44"/>
      <c r="E25" s="31"/>
      <c r="F25" s="34"/>
      <c r="G25" s="27"/>
      <c r="I25" s="8"/>
      <c r="J25" s="29"/>
      <c r="K25" s="38"/>
      <c r="L25" s="38"/>
      <c r="M25" s="38"/>
      <c r="N25" s="38"/>
      <c r="O25" s="38"/>
      <c r="P25" s="38"/>
      <c r="Q25" s="38"/>
      <c r="R25" s="38"/>
      <c r="S25" s="38"/>
      <c r="T25" s="38"/>
      <c r="U25" s="38"/>
      <c r="V25" s="38"/>
      <c r="W25" s="38"/>
      <c r="X25" s="38"/>
      <c r="Y25" s="38"/>
    </row>
    <row r="26" spans="1:25" ht="12.75">
      <c r="A26" s="4"/>
      <c r="B26" s="4"/>
      <c r="C26" s="5"/>
      <c r="D26" s="6"/>
      <c r="E26" s="4"/>
      <c r="F26" s="8"/>
      <c r="G26" s="21"/>
      <c r="H26" s="8"/>
      <c r="I26" s="8"/>
      <c r="J26" s="20"/>
      <c r="K26" s="9"/>
      <c r="L26" s="9"/>
      <c r="M26" s="9"/>
      <c r="N26" s="9"/>
      <c r="O26" s="9"/>
      <c r="P26" s="9"/>
      <c r="Q26" s="9"/>
      <c r="R26" s="9"/>
      <c r="S26" s="9"/>
      <c r="T26" s="9"/>
      <c r="U26" s="9"/>
      <c r="V26" s="9"/>
      <c r="W26" s="9"/>
      <c r="X26" s="9"/>
      <c r="Y26" s="9"/>
    </row>
    <row r="27" spans="1:25" ht="12.75">
      <c r="A27" s="4"/>
      <c r="B27" s="4"/>
      <c r="C27" s="5"/>
      <c r="D27" s="6"/>
      <c r="E27" s="4"/>
      <c r="F27" s="8"/>
      <c r="G27" s="21"/>
      <c r="H27" s="8"/>
      <c r="I27" s="8"/>
      <c r="J27" s="20"/>
      <c r="K27" s="9"/>
      <c r="L27" s="9"/>
      <c r="M27" s="9"/>
      <c r="N27" s="9"/>
      <c r="O27" s="9"/>
      <c r="P27" s="9"/>
      <c r="Q27" s="9"/>
      <c r="R27" s="9"/>
      <c r="S27" s="9"/>
      <c r="T27" s="9"/>
      <c r="U27" s="9"/>
      <c r="V27" s="9"/>
      <c r="W27" s="9"/>
      <c r="X27" s="9"/>
      <c r="Y27" s="9"/>
    </row>
    <row r="28" spans="1:25" ht="12.75">
      <c r="A28" s="4"/>
      <c r="B28" s="4"/>
      <c r="C28" s="5"/>
      <c r="D28" s="6"/>
      <c r="E28" s="4"/>
      <c r="F28" s="8"/>
      <c r="G28" s="21"/>
      <c r="H28" s="8"/>
      <c r="I28" s="8"/>
      <c r="J28" s="20"/>
      <c r="K28" s="9"/>
      <c r="L28" s="9"/>
      <c r="M28" s="9"/>
      <c r="N28" s="9"/>
      <c r="O28" s="9"/>
      <c r="P28" s="9"/>
      <c r="Q28" s="9"/>
      <c r="R28" s="9"/>
      <c r="S28" s="9"/>
      <c r="T28" s="9"/>
      <c r="U28" s="9"/>
      <c r="V28" s="9"/>
      <c r="W28" s="9"/>
      <c r="X28" s="9"/>
      <c r="Y28" s="9"/>
    </row>
    <row r="29" spans="1:25" ht="12.75">
      <c r="A29" s="4"/>
      <c r="B29" s="4"/>
      <c r="C29" s="5"/>
      <c r="D29" s="6"/>
      <c r="E29" s="4"/>
      <c r="F29" s="8"/>
      <c r="G29" s="21"/>
      <c r="H29" s="8"/>
      <c r="I29" s="8"/>
      <c r="J29" s="20"/>
      <c r="K29" s="9"/>
      <c r="L29" s="9"/>
      <c r="M29" s="9"/>
      <c r="N29" s="9"/>
      <c r="O29" s="9"/>
      <c r="P29" s="9"/>
      <c r="Q29" s="9"/>
      <c r="R29" s="9"/>
      <c r="S29" s="9"/>
      <c r="T29" s="9"/>
      <c r="U29" s="9"/>
      <c r="V29" s="9"/>
      <c r="W29" s="9"/>
      <c r="X29" s="9"/>
      <c r="Y29" s="9"/>
    </row>
    <row r="30" spans="1:25" ht="12.75">
      <c r="A30" s="4"/>
      <c r="B30" s="4"/>
      <c r="C30" s="5"/>
      <c r="D30" s="6"/>
      <c r="E30" s="4"/>
      <c r="F30" s="8"/>
      <c r="G30" s="21"/>
      <c r="H30" s="8"/>
      <c r="I30" s="8"/>
      <c r="J30" s="20"/>
      <c r="K30" s="9"/>
      <c r="L30" s="9"/>
      <c r="M30" s="9"/>
      <c r="N30" s="9"/>
      <c r="O30" s="9"/>
      <c r="P30" s="9"/>
      <c r="Q30" s="9"/>
      <c r="R30" s="9"/>
      <c r="S30" s="9"/>
      <c r="T30" s="9"/>
      <c r="U30" s="9"/>
      <c r="V30" s="9"/>
      <c r="W30" s="9"/>
      <c r="X30" s="9"/>
      <c r="Y30" s="9"/>
    </row>
    <row r="31" spans="1:25" ht="12.75">
      <c r="A31" s="4"/>
      <c r="B31" s="4"/>
      <c r="C31" s="5"/>
      <c r="D31" s="6"/>
      <c r="E31" s="4"/>
      <c r="F31" s="8"/>
      <c r="G31" s="21"/>
      <c r="H31" s="8"/>
      <c r="I31" s="8"/>
      <c r="J31" s="20"/>
      <c r="K31" s="9"/>
      <c r="L31" s="9"/>
      <c r="M31" s="9"/>
      <c r="N31" s="9"/>
      <c r="O31" s="9"/>
      <c r="P31" s="9"/>
      <c r="Q31" s="9"/>
      <c r="R31" s="9"/>
      <c r="S31" s="9"/>
      <c r="T31" s="9"/>
      <c r="U31" s="9"/>
      <c r="V31" s="9"/>
      <c r="W31" s="9"/>
      <c r="X31" s="9"/>
      <c r="Y31" s="9"/>
    </row>
    <row r="32" spans="1:25" ht="12.75">
      <c r="A32" s="4"/>
      <c r="B32" s="4"/>
      <c r="C32" s="5"/>
      <c r="D32" s="6"/>
      <c r="E32" s="4"/>
      <c r="F32" s="8"/>
      <c r="G32" s="21"/>
      <c r="H32" s="8"/>
      <c r="I32" s="8"/>
      <c r="J32" s="20"/>
      <c r="K32" s="9"/>
      <c r="L32" s="9"/>
      <c r="M32" s="9"/>
      <c r="N32" s="9"/>
      <c r="O32" s="9"/>
      <c r="P32" s="9"/>
      <c r="Q32" s="9"/>
      <c r="R32" s="9"/>
      <c r="S32" s="9"/>
      <c r="T32" s="9"/>
      <c r="U32" s="9"/>
      <c r="V32" s="9"/>
      <c r="W32" s="9"/>
      <c r="X32" s="9"/>
      <c r="Y32" s="9"/>
    </row>
    <row r="33" spans="1:25" ht="12.75">
      <c r="A33" s="4"/>
      <c r="B33" s="4"/>
      <c r="C33" s="5"/>
      <c r="D33" s="6"/>
      <c r="E33" s="4"/>
      <c r="F33" s="8"/>
      <c r="G33" s="21"/>
      <c r="H33" s="8"/>
      <c r="I33" s="8"/>
      <c r="J33" s="20"/>
      <c r="K33" s="9"/>
      <c r="L33" s="9"/>
      <c r="M33" s="9"/>
      <c r="N33" s="9"/>
      <c r="O33" s="9"/>
      <c r="P33" s="9"/>
      <c r="Q33" s="9"/>
      <c r="R33" s="9"/>
      <c r="S33" s="9"/>
      <c r="T33" s="9"/>
      <c r="U33" s="9"/>
      <c r="V33" s="9"/>
      <c r="W33" s="9"/>
      <c r="X33" s="9"/>
      <c r="Y33" s="9"/>
    </row>
    <row r="34" spans="1:25" ht="12.75">
      <c r="A34" s="4"/>
      <c r="B34" s="4"/>
      <c r="C34" s="5"/>
      <c r="D34" s="6"/>
      <c r="E34" s="4"/>
      <c r="F34" s="8"/>
      <c r="G34" s="21"/>
      <c r="H34" s="8"/>
      <c r="I34" s="8"/>
      <c r="J34" s="20"/>
      <c r="K34" s="9"/>
      <c r="L34" s="9"/>
      <c r="M34" s="9"/>
      <c r="N34" s="9"/>
      <c r="O34" s="9"/>
      <c r="P34" s="9"/>
      <c r="Q34" s="9"/>
      <c r="R34" s="9"/>
      <c r="S34" s="9"/>
      <c r="T34" s="9"/>
      <c r="U34" s="9"/>
      <c r="V34" s="9"/>
      <c r="W34" s="9"/>
      <c r="X34" s="9"/>
      <c r="Y34" s="9"/>
    </row>
    <row r="35" spans="1:25" ht="12.75">
      <c r="A35" s="4"/>
      <c r="B35" s="4"/>
      <c r="C35" s="5"/>
      <c r="D35" s="6"/>
      <c r="E35" s="4"/>
      <c r="F35" s="8"/>
      <c r="G35" s="21"/>
      <c r="H35" s="8"/>
      <c r="I35" s="8"/>
      <c r="J35" s="20"/>
      <c r="K35" s="9"/>
      <c r="L35" s="9"/>
      <c r="M35" s="9"/>
      <c r="N35" s="9"/>
      <c r="O35" s="9"/>
      <c r="P35" s="9"/>
      <c r="Q35" s="9"/>
      <c r="R35" s="9"/>
      <c r="S35" s="9"/>
      <c r="T35" s="9"/>
      <c r="U35" s="9"/>
      <c r="V35" s="9"/>
      <c r="W35" s="9"/>
      <c r="X35" s="9"/>
      <c r="Y35" s="9"/>
    </row>
    <row r="36" spans="1:25" ht="12.75">
      <c r="A36" s="4"/>
      <c r="B36" s="4"/>
      <c r="C36" s="5"/>
      <c r="D36" s="6"/>
      <c r="E36" s="4"/>
      <c r="F36" s="8"/>
      <c r="G36" s="21"/>
      <c r="H36" s="8"/>
      <c r="I36" s="8"/>
      <c r="J36" s="20"/>
      <c r="K36" s="9"/>
      <c r="L36" s="9"/>
      <c r="M36" s="9"/>
      <c r="N36" s="9"/>
      <c r="O36" s="9"/>
      <c r="P36" s="9"/>
      <c r="Q36" s="9"/>
      <c r="R36" s="9"/>
      <c r="S36" s="9"/>
      <c r="T36" s="9"/>
      <c r="U36" s="9"/>
      <c r="V36" s="9"/>
      <c r="W36" s="9"/>
      <c r="X36" s="9"/>
      <c r="Y36" s="9"/>
    </row>
    <row r="37" spans="1:25" ht="12.75">
      <c r="A37" s="4"/>
      <c r="B37" s="4"/>
      <c r="C37" s="5"/>
      <c r="D37" s="6"/>
      <c r="E37" s="4"/>
      <c r="F37" s="8"/>
      <c r="G37" s="21"/>
      <c r="H37" s="8"/>
      <c r="I37" s="8"/>
      <c r="J37" s="20"/>
      <c r="K37" s="9"/>
      <c r="L37" s="9"/>
      <c r="M37" s="9"/>
      <c r="N37" s="9"/>
      <c r="O37" s="9"/>
      <c r="P37" s="9"/>
      <c r="Q37" s="9"/>
      <c r="R37" s="9"/>
      <c r="S37" s="9"/>
      <c r="T37" s="9"/>
      <c r="U37" s="9"/>
      <c r="V37" s="9"/>
      <c r="W37" s="9"/>
      <c r="X37" s="9"/>
      <c r="Y37" s="9"/>
    </row>
    <row r="38" spans="1:25" ht="12.75">
      <c r="A38" s="4"/>
      <c r="B38" s="4"/>
      <c r="C38" s="5"/>
      <c r="D38" s="6"/>
      <c r="E38" s="4"/>
      <c r="F38" s="8"/>
      <c r="G38" s="21"/>
      <c r="H38" s="8"/>
      <c r="I38" s="8"/>
      <c r="J38" s="20"/>
      <c r="K38" s="9"/>
      <c r="L38" s="9"/>
      <c r="M38" s="9"/>
      <c r="N38" s="9"/>
      <c r="O38" s="9"/>
      <c r="P38" s="9"/>
      <c r="Q38" s="9"/>
      <c r="R38" s="9"/>
      <c r="S38" s="9"/>
      <c r="T38" s="9"/>
      <c r="U38" s="9"/>
      <c r="V38" s="9"/>
      <c r="W38" s="9"/>
      <c r="X38" s="9"/>
      <c r="Y38" s="9"/>
    </row>
    <row r="39" spans="1:25" ht="12.75">
      <c r="A39" s="4"/>
      <c r="B39" s="4"/>
      <c r="C39" s="5"/>
      <c r="D39" s="6"/>
      <c r="E39" s="4"/>
      <c r="F39" s="8"/>
      <c r="G39" s="21"/>
      <c r="H39" s="8"/>
      <c r="I39" s="8"/>
      <c r="J39" s="20"/>
      <c r="K39" s="9"/>
      <c r="L39" s="9"/>
      <c r="M39" s="9"/>
      <c r="N39" s="9"/>
      <c r="O39" s="9"/>
      <c r="P39" s="9"/>
      <c r="Q39" s="9"/>
      <c r="R39" s="9"/>
      <c r="S39" s="9"/>
      <c r="T39" s="9"/>
      <c r="U39" s="9"/>
      <c r="V39" s="9"/>
      <c r="W39" s="9"/>
      <c r="X39" s="9"/>
      <c r="Y39" s="9"/>
    </row>
    <row r="40" spans="1:25" ht="12.75">
      <c r="A40" s="4"/>
      <c r="B40" s="4"/>
      <c r="C40" s="5"/>
      <c r="D40" s="6"/>
      <c r="E40" s="4"/>
      <c r="F40" s="8"/>
      <c r="G40" s="21"/>
      <c r="H40" s="8"/>
      <c r="I40" s="8"/>
      <c r="J40" s="20"/>
      <c r="K40" s="9"/>
      <c r="L40" s="9"/>
      <c r="M40" s="9"/>
      <c r="N40" s="9"/>
      <c r="O40" s="9"/>
      <c r="P40" s="9"/>
      <c r="Q40" s="9"/>
      <c r="R40" s="9"/>
      <c r="S40" s="9"/>
      <c r="T40" s="9"/>
      <c r="U40" s="9"/>
      <c r="V40" s="9"/>
      <c r="W40" s="9"/>
      <c r="X40" s="9"/>
      <c r="Y40" s="9"/>
    </row>
    <row r="41" spans="1:25" ht="12.75">
      <c r="A41" s="4"/>
      <c r="B41" s="4"/>
      <c r="C41" s="5"/>
      <c r="D41" s="6"/>
      <c r="E41" s="4"/>
      <c r="F41" s="8"/>
      <c r="G41" s="21"/>
      <c r="H41" s="8"/>
      <c r="I41" s="8"/>
      <c r="J41" s="20"/>
      <c r="K41" s="9"/>
      <c r="L41" s="9"/>
      <c r="M41" s="9"/>
      <c r="N41" s="9"/>
      <c r="O41" s="9"/>
      <c r="P41" s="9"/>
      <c r="Q41" s="9"/>
      <c r="R41" s="9"/>
      <c r="S41" s="9"/>
      <c r="T41" s="9"/>
      <c r="U41" s="9"/>
      <c r="V41" s="9"/>
      <c r="W41" s="9"/>
      <c r="X41" s="9"/>
      <c r="Y41" s="9"/>
    </row>
    <row r="42" spans="1:25" ht="12.75">
      <c r="A42" s="11"/>
      <c r="B42" s="11"/>
      <c r="C42" s="5"/>
      <c r="D42" s="6"/>
      <c r="E42" s="4"/>
      <c r="F42" s="8"/>
      <c r="G42" s="21"/>
      <c r="H42" s="7"/>
      <c r="I42" s="8"/>
      <c r="J42" s="20"/>
      <c r="K42" s="9"/>
      <c r="L42" s="9"/>
      <c r="M42" s="9"/>
      <c r="N42" s="9"/>
      <c r="O42" s="9"/>
      <c r="P42" s="9"/>
      <c r="Q42" s="9"/>
      <c r="R42" s="9"/>
      <c r="S42" s="9"/>
      <c r="T42" s="9"/>
      <c r="U42" s="9"/>
      <c r="V42" s="9"/>
      <c r="W42" s="9"/>
      <c r="X42" s="9"/>
      <c r="Y42" s="9"/>
    </row>
    <row r="43" spans="1:25" ht="12.75">
      <c r="A43" s="4"/>
      <c r="B43" s="4"/>
      <c r="C43" s="5"/>
      <c r="D43" s="6"/>
      <c r="E43" s="4"/>
      <c r="F43" s="8"/>
      <c r="G43" s="21"/>
      <c r="H43" s="8"/>
      <c r="I43" s="8"/>
      <c r="J43" s="20"/>
      <c r="K43" s="9"/>
      <c r="L43" s="9"/>
      <c r="M43" s="9"/>
      <c r="N43" s="9"/>
      <c r="O43" s="9"/>
      <c r="P43" s="9"/>
      <c r="Q43" s="9"/>
      <c r="R43" s="9"/>
      <c r="S43" s="9"/>
      <c r="T43" s="9"/>
      <c r="U43" s="9"/>
      <c r="V43" s="9"/>
      <c r="W43" s="9"/>
      <c r="X43" s="9"/>
      <c r="Y43" s="9"/>
    </row>
    <row r="44" spans="1:25" ht="12.75">
      <c r="A44" s="11"/>
      <c r="B44" s="11"/>
      <c r="C44" s="5"/>
      <c r="D44" s="6"/>
      <c r="E44" s="4"/>
      <c r="F44" s="8"/>
      <c r="G44" s="21"/>
      <c r="H44" s="8"/>
      <c r="I44" s="8"/>
      <c r="J44" s="20"/>
      <c r="K44" s="9"/>
      <c r="L44" s="9"/>
      <c r="M44" s="9"/>
      <c r="N44" s="9"/>
      <c r="O44" s="9"/>
      <c r="P44" s="9"/>
      <c r="Q44" s="9"/>
      <c r="R44" s="9"/>
      <c r="S44" s="9"/>
      <c r="T44" s="9"/>
      <c r="U44" s="9"/>
      <c r="V44" s="9"/>
      <c r="W44" s="9"/>
      <c r="X44" s="9"/>
      <c r="Y44" s="9"/>
    </row>
    <row r="45" spans="1:25" ht="12.75">
      <c r="A45" s="11"/>
      <c r="B45" s="11"/>
      <c r="C45" s="5"/>
      <c r="D45" s="6"/>
      <c r="E45" s="4"/>
      <c r="F45" s="8"/>
      <c r="G45" s="21"/>
      <c r="H45" s="8"/>
      <c r="I45" s="8"/>
      <c r="J45" s="20"/>
      <c r="K45" s="9"/>
      <c r="L45" s="9"/>
      <c r="M45" s="9"/>
      <c r="N45" s="9"/>
      <c r="O45" s="9"/>
      <c r="P45" s="9"/>
      <c r="Q45" s="9"/>
      <c r="R45" s="9"/>
      <c r="S45" s="9"/>
      <c r="T45" s="9"/>
      <c r="U45" s="9"/>
      <c r="V45" s="9"/>
      <c r="W45" s="9"/>
      <c r="X45" s="9"/>
      <c r="Y45" s="9"/>
    </row>
    <row r="46" spans="1:25" ht="12.75">
      <c r="A46" s="11"/>
      <c r="B46" s="11"/>
      <c r="C46" s="5"/>
      <c r="D46" s="6"/>
      <c r="E46" s="4"/>
      <c r="F46" s="8"/>
      <c r="G46" s="21"/>
      <c r="H46" s="8"/>
      <c r="I46" s="8"/>
      <c r="J46" s="20"/>
      <c r="K46" s="9"/>
      <c r="L46" s="9"/>
      <c r="M46" s="9"/>
      <c r="N46" s="9"/>
      <c r="O46" s="9"/>
      <c r="P46" s="9"/>
      <c r="Q46" s="9"/>
      <c r="R46" s="9"/>
      <c r="S46" s="9"/>
      <c r="T46" s="9"/>
      <c r="U46" s="9"/>
      <c r="V46" s="9"/>
      <c r="W46" s="9"/>
      <c r="X46" s="9"/>
      <c r="Y46" s="9"/>
    </row>
    <row r="47" spans="1:25" ht="12.75">
      <c r="A47" s="11"/>
      <c r="B47" s="11"/>
      <c r="C47" s="5"/>
      <c r="D47" s="6"/>
      <c r="E47" s="4"/>
      <c r="F47" s="8"/>
      <c r="G47" s="21"/>
      <c r="H47" s="8"/>
      <c r="I47" s="8"/>
      <c r="J47" s="20"/>
      <c r="K47" s="9"/>
      <c r="L47" s="9"/>
      <c r="M47" s="9"/>
      <c r="N47" s="9"/>
      <c r="O47" s="9"/>
      <c r="P47" s="9"/>
      <c r="Q47" s="9"/>
      <c r="R47" s="9"/>
      <c r="S47" s="9"/>
      <c r="T47" s="9"/>
      <c r="U47" s="9"/>
      <c r="V47" s="9"/>
      <c r="W47" s="9"/>
      <c r="X47" s="9"/>
      <c r="Y47" s="9"/>
    </row>
    <row r="48" spans="1:25" ht="12.75">
      <c r="A48" s="4"/>
      <c r="B48" s="4"/>
      <c r="C48" s="5"/>
      <c r="D48" s="6"/>
      <c r="E48" s="4"/>
      <c r="F48" s="8"/>
      <c r="G48" s="22"/>
      <c r="H48" s="8"/>
      <c r="I48" s="8"/>
      <c r="J48" s="29"/>
      <c r="K48" s="9"/>
      <c r="L48" s="9"/>
      <c r="M48" s="9"/>
      <c r="N48" s="9"/>
      <c r="O48" s="9"/>
      <c r="P48" s="9"/>
      <c r="Q48" s="9"/>
      <c r="R48" s="9"/>
      <c r="S48" s="9"/>
      <c r="T48" s="9"/>
      <c r="U48" s="9"/>
      <c r="V48" s="9"/>
      <c r="W48" s="9"/>
      <c r="X48" s="9"/>
      <c r="Y48" s="9"/>
    </row>
    <row r="49" spans="1:25" ht="12.75">
      <c r="A49" s="4"/>
      <c r="B49" s="4"/>
      <c r="C49" s="5"/>
      <c r="D49" s="46"/>
      <c r="E49" s="7"/>
      <c r="F49" s="4"/>
      <c r="G49" s="23"/>
      <c r="H49" s="8"/>
      <c r="I49" s="8"/>
      <c r="J49" s="19"/>
      <c r="K49" s="9"/>
      <c r="L49" s="9"/>
      <c r="M49" s="9"/>
      <c r="N49" s="9"/>
      <c r="O49" s="9"/>
      <c r="P49" s="9"/>
      <c r="Q49" s="9"/>
      <c r="R49" s="9"/>
      <c r="S49" s="9"/>
      <c r="T49" s="9"/>
      <c r="U49" s="9"/>
      <c r="V49" s="9"/>
      <c r="W49" s="9"/>
      <c r="X49" s="9"/>
      <c r="Y49" s="9"/>
    </row>
    <row r="50" spans="1:25" ht="12.75">
      <c r="A50" s="4"/>
      <c r="B50" s="4"/>
      <c r="C50" s="5"/>
      <c r="D50" s="46"/>
      <c r="E50" s="7"/>
      <c r="F50" s="4"/>
      <c r="G50" s="23"/>
      <c r="H50" s="8"/>
      <c r="I50" s="8"/>
      <c r="J50" s="19"/>
      <c r="K50" s="9"/>
      <c r="L50" s="9"/>
      <c r="M50" s="9"/>
      <c r="N50" s="9"/>
      <c r="O50" s="9"/>
      <c r="P50" s="9"/>
      <c r="Q50" s="9"/>
      <c r="R50" s="9"/>
      <c r="S50" s="9"/>
      <c r="T50" s="9"/>
      <c r="U50" s="9"/>
      <c r="V50" s="9"/>
      <c r="W50" s="9"/>
      <c r="X50" s="9"/>
      <c r="Y50" s="9"/>
    </row>
    <row r="51" spans="1:25" ht="12.75">
      <c r="A51" s="4"/>
      <c r="B51" s="4"/>
      <c r="C51" s="5"/>
      <c r="D51" s="6"/>
      <c r="E51" s="7"/>
      <c r="F51" s="4"/>
      <c r="G51" s="23"/>
      <c r="H51" s="8"/>
      <c r="I51" s="8"/>
      <c r="J51" s="20"/>
      <c r="K51" s="9"/>
      <c r="L51" s="9"/>
      <c r="M51" s="9"/>
      <c r="N51" s="9"/>
      <c r="O51" s="9"/>
      <c r="P51" s="9"/>
      <c r="Q51" s="9"/>
      <c r="R51" s="9"/>
      <c r="S51" s="9"/>
      <c r="T51" s="9"/>
      <c r="U51" s="9"/>
      <c r="V51" s="9"/>
      <c r="W51" s="9"/>
      <c r="X51" s="9"/>
      <c r="Y51" s="9"/>
    </row>
    <row r="52" spans="1:25" ht="12.75">
      <c r="A52" s="4"/>
      <c r="B52" s="4"/>
      <c r="C52" s="5"/>
      <c r="D52" s="6"/>
      <c r="E52" s="4"/>
      <c r="F52" s="4"/>
      <c r="G52" s="23"/>
      <c r="H52" s="8"/>
      <c r="I52" s="8"/>
      <c r="J52" s="20"/>
      <c r="K52" s="9"/>
      <c r="L52" s="9"/>
      <c r="M52" s="9"/>
      <c r="N52" s="9"/>
      <c r="O52" s="9"/>
      <c r="P52" s="9"/>
      <c r="Q52" s="9"/>
      <c r="R52" s="9"/>
      <c r="S52" s="9"/>
      <c r="T52" s="9"/>
      <c r="U52" s="9"/>
      <c r="V52" s="9"/>
      <c r="W52" s="9"/>
      <c r="X52" s="9"/>
      <c r="Y52" s="9"/>
    </row>
    <row r="53" spans="1:25" ht="12.75">
      <c r="A53" s="4"/>
      <c r="B53" s="4"/>
      <c r="C53" s="5"/>
      <c r="D53" s="6"/>
      <c r="E53" s="7"/>
      <c r="F53" s="4"/>
      <c r="G53" s="23"/>
      <c r="H53" s="8"/>
      <c r="I53" s="8"/>
      <c r="J53" s="20"/>
      <c r="K53" s="9"/>
      <c r="L53" s="9"/>
      <c r="M53" s="9"/>
      <c r="N53" s="9"/>
      <c r="O53" s="9"/>
      <c r="P53" s="9"/>
      <c r="Q53" s="9"/>
      <c r="R53" s="9"/>
      <c r="S53" s="9"/>
      <c r="T53" s="9"/>
      <c r="U53" s="9"/>
      <c r="V53" s="9"/>
      <c r="W53" s="9"/>
      <c r="X53" s="9"/>
      <c r="Y53" s="9"/>
    </row>
    <row r="54" spans="1:25" ht="12.75">
      <c r="A54" s="4"/>
      <c r="B54" s="4"/>
      <c r="C54" s="5"/>
      <c r="D54" s="6"/>
      <c r="E54" s="7"/>
      <c r="F54" s="4"/>
      <c r="G54" s="23"/>
      <c r="H54" s="8"/>
      <c r="I54" s="8"/>
      <c r="J54" s="19"/>
      <c r="K54" s="9"/>
      <c r="L54" s="9"/>
      <c r="M54" s="9"/>
      <c r="N54" s="9"/>
      <c r="O54" s="9"/>
      <c r="P54" s="9"/>
      <c r="Q54" s="9"/>
      <c r="R54" s="9"/>
      <c r="S54" s="9"/>
      <c r="T54" s="9"/>
      <c r="U54" s="9"/>
      <c r="V54" s="9"/>
      <c r="W54" s="9"/>
      <c r="X54" s="9"/>
      <c r="Y54" s="9"/>
    </row>
    <row r="55" spans="1:25" s="18" customFormat="1" ht="12.75">
      <c r="A55" s="13"/>
      <c r="B55" s="13"/>
      <c r="C55" s="14"/>
      <c r="D55" s="15"/>
      <c r="E55" s="16"/>
      <c r="F55" s="8"/>
      <c r="G55" s="24"/>
      <c r="H55" s="12"/>
      <c r="I55" s="12"/>
      <c r="J55" s="19"/>
      <c r="K55" s="9"/>
      <c r="L55" s="17"/>
      <c r="M55" s="9"/>
      <c r="N55" s="17"/>
      <c r="O55" s="17"/>
      <c r="P55" s="17"/>
      <c r="Q55" s="17"/>
      <c r="R55" s="17"/>
      <c r="S55" s="17"/>
      <c r="T55" s="17"/>
      <c r="U55" s="17"/>
      <c r="V55" s="17"/>
      <c r="W55" s="17"/>
      <c r="X55" s="17"/>
      <c r="Y55" s="17"/>
    </row>
    <row r="56" spans="1:25" s="18" customFormat="1" ht="12.75">
      <c r="A56" s="13"/>
      <c r="B56" s="13"/>
      <c r="C56" s="14"/>
      <c r="D56" s="16"/>
      <c r="E56" s="16"/>
      <c r="F56" s="8"/>
      <c r="G56" s="24"/>
      <c r="H56" s="12"/>
      <c r="I56" s="12"/>
      <c r="J56" s="20"/>
      <c r="K56" s="9"/>
      <c r="L56" s="17"/>
      <c r="M56" s="9"/>
      <c r="N56" s="17"/>
      <c r="O56" s="17"/>
      <c r="P56" s="17"/>
      <c r="Q56" s="17"/>
      <c r="R56" s="17"/>
      <c r="S56" s="17"/>
      <c r="T56" s="17"/>
      <c r="U56" s="17"/>
      <c r="V56" s="17"/>
      <c r="W56" s="17"/>
      <c r="X56" s="17"/>
      <c r="Y56" s="17"/>
    </row>
    <row r="57" spans="1:25" ht="12.75">
      <c r="A57" s="4"/>
      <c r="B57" s="4"/>
      <c r="C57" s="5"/>
      <c r="D57" s="6"/>
      <c r="E57" s="4"/>
      <c r="F57" s="4"/>
      <c r="G57" s="23"/>
      <c r="H57" s="8"/>
      <c r="I57" s="8"/>
      <c r="J57" s="20"/>
      <c r="K57" s="9"/>
      <c r="L57" s="9"/>
      <c r="M57" s="9"/>
      <c r="N57" s="9"/>
      <c r="O57" s="9"/>
      <c r="P57" s="9"/>
      <c r="Q57" s="9"/>
      <c r="R57" s="9"/>
      <c r="S57" s="9"/>
      <c r="T57" s="9"/>
      <c r="U57" s="9"/>
      <c r="V57" s="9"/>
      <c r="W57" s="9"/>
      <c r="X57" s="9"/>
      <c r="Y57" s="9"/>
    </row>
    <row r="58" spans="1:25" ht="12.75">
      <c r="A58" s="4"/>
      <c r="B58" s="4"/>
      <c r="C58" s="5"/>
      <c r="D58" s="6"/>
      <c r="E58" s="7"/>
      <c r="F58" s="4"/>
      <c r="G58" s="23"/>
      <c r="H58" s="8"/>
      <c r="I58" s="8"/>
      <c r="J58" s="20"/>
      <c r="K58" s="9"/>
      <c r="L58" s="9"/>
      <c r="M58" s="9"/>
      <c r="N58" s="9"/>
      <c r="O58" s="9"/>
      <c r="P58" s="9"/>
      <c r="Q58" s="9"/>
      <c r="R58" s="9"/>
      <c r="S58" s="9"/>
      <c r="T58" s="9"/>
      <c r="U58" s="9"/>
      <c r="V58" s="9"/>
      <c r="W58" s="9"/>
      <c r="X58" s="9"/>
      <c r="Y58" s="9"/>
    </row>
    <row r="59" spans="1:25" ht="12.75">
      <c r="A59" s="11"/>
      <c r="B59" s="11"/>
      <c r="C59" s="5"/>
      <c r="D59" s="6"/>
      <c r="E59" s="7"/>
      <c r="F59" s="8"/>
      <c r="G59" s="21"/>
      <c r="H59" s="8"/>
      <c r="I59" s="8"/>
      <c r="J59" s="19"/>
      <c r="K59" s="9"/>
      <c r="L59" s="9"/>
      <c r="M59" s="9"/>
      <c r="N59" s="9"/>
      <c r="O59" s="9"/>
      <c r="P59" s="9"/>
      <c r="Q59" s="9"/>
      <c r="R59" s="9"/>
      <c r="S59" s="9"/>
      <c r="T59" s="9"/>
      <c r="U59" s="9"/>
      <c r="V59" s="9"/>
      <c r="W59" s="9"/>
      <c r="X59" s="9"/>
      <c r="Y59" s="9"/>
    </row>
    <row r="60" spans="1:25" ht="12.75">
      <c r="A60" s="4"/>
      <c r="B60" s="4"/>
      <c r="C60" s="5"/>
      <c r="D60" s="6"/>
      <c r="E60" s="7"/>
      <c r="F60" s="4"/>
      <c r="G60" s="23"/>
      <c r="H60" s="8"/>
      <c r="I60" s="8"/>
      <c r="J60" s="20"/>
      <c r="K60" s="9"/>
      <c r="L60" s="9"/>
      <c r="M60" s="9"/>
      <c r="N60" s="9"/>
      <c r="O60" s="9"/>
      <c r="P60" s="9"/>
      <c r="Q60" s="9"/>
      <c r="R60" s="9"/>
      <c r="S60" s="9"/>
      <c r="T60" s="9"/>
      <c r="U60" s="9"/>
      <c r="V60" s="9"/>
      <c r="W60" s="9"/>
      <c r="X60" s="9"/>
      <c r="Y60" s="9"/>
    </row>
    <row r="61" spans="1:25" ht="12.75">
      <c r="A61" s="11"/>
      <c r="B61" s="11"/>
      <c r="C61" s="5"/>
      <c r="D61" s="6"/>
      <c r="E61" s="4"/>
      <c r="F61" s="21"/>
      <c r="G61" s="21"/>
      <c r="H61" s="8"/>
      <c r="I61" s="8"/>
      <c r="J61" s="19"/>
      <c r="K61" s="9"/>
      <c r="L61" s="9"/>
      <c r="M61" s="38"/>
      <c r="N61" s="9"/>
      <c r="O61" s="9"/>
      <c r="P61" s="9"/>
      <c r="Q61" s="9"/>
      <c r="R61" s="9"/>
      <c r="S61" s="9"/>
      <c r="T61" s="9"/>
      <c r="U61" s="9"/>
      <c r="V61" s="9"/>
      <c r="W61" s="9"/>
      <c r="X61" s="9"/>
      <c r="Y61" s="9"/>
    </row>
    <row r="62" spans="1:25" ht="12.75">
      <c r="A62" s="4"/>
      <c r="B62" s="4"/>
      <c r="C62" s="5"/>
      <c r="D62" s="6"/>
      <c r="E62" s="7"/>
      <c r="F62" s="4"/>
      <c r="G62" s="23"/>
      <c r="H62" s="8"/>
      <c r="I62" s="8"/>
      <c r="J62" s="19"/>
      <c r="K62" s="9"/>
      <c r="L62" s="9"/>
      <c r="M62" s="9"/>
      <c r="N62" s="9"/>
      <c r="O62" s="9"/>
      <c r="P62" s="9"/>
      <c r="Q62" s="9"/>
      <c r="R62" s="9"/>
      <c r="S62" s="9"/>
      <c r="T62" s="9"/>
      <c r="U62" s="9"/>
      <c r="V62" s="9"/>
      <c r="W62" s="9"/>
      <c r="X62" s="9"/>
      <c r="Y62" s="9"/>
    </row>
    <row r="63" spans="1:25" ht="12.75">
      <c r="A63" s="4"/>
      <c r="B63" s="4"/>
      <c r="C63" s="5"/>
      <c r="D63" s="6"/>
      <c r="E63" s="7"/>
      <c r="F63" s="4"/>
      <c r="G63" s="23"/>
      <c r="H63" s="8"/>
      <c r="I63" s="8"/>
      <c r="J63" s="19"/>
      <c r="K63" s="9"/>
      <c r="L63" s="9"/>
      <c r="M63" s="9"/>
      <c r="N63" s="9"/>
      <c r="O63" s="9"/>
      <c r="P63" s="9"/>
      <c r="Q63" s="9"/>
      <c r="R63" s="9"/>
      <c r="S63" s="9"/>
      <c r="T63" s="9"/>
      <c r="U63" s="9"/>
      <c r="V63" s="9"/>
      <c r="W63" s="9"/>
      <c r="X63" s="9"/>
      <c r="Y63" s="9"/>
    </row>
    <row r="64" spans="1:25" ht="12.75">
      <c r="A64" s="4"/>
      <c r="B64" s="4"/>
      <c r="C64" s="5"/>
      <c r="D64" s="6"/>
      <c r="E64" s="7"/>
      <c r="F64" s="4"/>
      <c r="G64" s="23"/>
      <c r="H64" s="8"/>
      <c r="I64" s="8"/>
      <c r="J64" s="20"/>
      <c r="K64" s="9"/>
      <c r="L64" s="9"/>
      <c r="M64" s="9"/>
      <c r="N64" s="9"/>
      <c r="O64" s="9"/>
      <c r="P64" s="9"/>
      <c r="Q64" s="9"/>
      <c r="R64" s="9"/>
      <c r="S64" s="9"/>
      <c r="T64" s="9"/>
      <c r="U64" s="9"/>
      <c r="V64" s="9"/>
      <c r="W64" s="9"/>
      <c r="X64" s="9"/>
      <c r="Y64" s="9"/>
    </row>
    <row r="65" spans="1:25" ht="12.75">
      <c r="A65" s="4"/>
      <c r="B65" s="4"/>
      <c r="C65" s="5"/>
      <c r="D65" s="6"/>
      <c r="E65" s="7"/>
      <c r="F65" s="4"/>
      <c r="G65" s="23"/>
      <c r="H65" s="8"/>
      <c r="I65" s="8"/>
      <c r="J65" s="19"/>
      <c r="K65" s="9"/>
      <c r="L65" s="9"/>
      <c r="M65" s="9"/>
      <c r="N65" s="9"/>
      <c r="O65" s="9"/>
      <c r="P65" s="9"/>
      <c r="Q65" s="9"/>
      <c r="R65" s="9"/>
      <c r="S65" s="9"/>
      <c r="T65" s="9"/>
      <c r="U65" s="9"/>
      <c r="V65" s="9"/>
      <c r="W65" s="9"/>
      <c r="X65" s="9"/>
      <c r="Y65" s="9"/>
    </row>
    <row r="66" spans="1:25" ht="12.75">
      <c r="A66" s="4"/>
      <c r="B66" s="4"/>
      <c r="C66" s="5"/>
      <c r="D66" s="6"/>
      <c r="E66" s="7"/>
      <c r="F66" s="4"/>
      <c r="G66" s="23"/>
      <c r="H66" s="8"/>
      <c r="I66" s="8"/>
      <c r="J66" s="20"/>
      <c r="K66" s="9"/>
      <c r="L66" s="9"/>
      <c r="M66" s="9"/>
      <c r="N66" s="9"/>
      <c r="O66" s="9"/>
      <c r="P66" s="9"/>
      <c r="Q66" s="9"/>
      <c r="R66" s="9"/>
      <c r="S66" s="9"/>
      <c r="T66" s="9"/>
      <c r="U66" s="9"/>
      <c r="V66" s="9"/>
      <c r="W66" s="9"/>
      <c r="X66" s="9"/>
      <c r="Y66" s="9"/>
    </row>
    <row r="67" spans="1:25" ht="12.75">
      <c r="A67" s="4"/>
      <c r="B67" s="4"/>
      <c r="C67" s="5"/>
      <c r="D67" s="6"/>
      <c r="E67" s="7"/>
      <c r="F67" s="4"/>
      <c r="G67" s="23"/>
      <c r="H67" s="8"/>
      <c r="I67" s="8"/>
      <c r="J67" s="20"/>
      <c r="K67" s="9"/>
      <c r="L67" s="9"/>
      <c r="M67" s="9"/>
      <c r="N67" s="9"/>
      <c r="O67" s="9"/>
      <c r="P67" s="9"/>
      <c r="Q67" s="9"/>
      <c r="R67" s="9"/>
      <c r="S67" s="9"/>
      <c r="T67" s="9"/>
      <c r="U67" s="9"/>
      <c r="V67" s="9"/>
      <c r="W67" s="9"/>
      <c r="X67" s="9"/>
      <c r="Y67" s="9"/>
    </row>
    <row r="68" spans="1:25" ht="12.75">
      <c r="A68" s="4"/>
      <c r="B68" s="4"/>
      <c r="C68" s="5"/>
      <c r="D68" s="6"/>
      <c r="E68" s="4"/>
      <c r="F68" s="8"/>
      <c r="G68" s="21"/>
      <c r="H68" s="8"/>
      <c r="I68" s="8"/>
      <c r="J68" s="20"/>
      <c r="K68" s="9"/>
      <c r="L68" s="9"/>
      <c r="M68" s="9"/>
      <c r="N68" s="9"/>
      <c r="O68" s="9"/>
      <c r="P68" s="9"/>
      <c r="Q68" s="9"/>
      <c r="R68" s="9"/>
      <c r="S68" s="9"/>
      <c r="T68" s="9"/>
      <c r="U68" s="9"/>
      <c r="V68" s="9"/>
      <c r="W68" s="9"/>
      <c r="X68" s="9"/>
      <c r="Y68" s="9"/>
    </row>
    <row r="69" spans="1:25" ht="12.75">
      <c r="A69" s="4"/>
      <c r="B69" s="4"/>
      <c r="C69" s="5"/>
      <c r="D69" s="6"/>
      <c r="E69" s="4"/>
      <c r="F69" s="8"/>
      <c r="G69" s="21"/>
      <c r="H69" s="8"/>
      <c r="I69" s="8"/>
      <c r="J69" s="20"/>
      <c r="K69" s="9"/>
      <c r="L69" s="9"/>
      <c r="M69" s="9"/>
      <c r="N69" s="9"/>
      <c r="O69" s="9"/>
      <c r="P69" s="9"/>
      <c r="Q69" s="9"/>
      <c r="R69" s="9"/>
      <c r="S69" s="9"/>
      <c r="T69" s="9"/>
      <c r="U69" s="9"/>
      <c r="V69" s="9"/>
      <c r="W69" s="9"/>
      <c r="X69" s="9"/>
      <c r="Y69" s="9"/>
    </row>
    <row r="70" spans="1:25" ht="12.75">
      <c r="A70" s="4"/>
      <c r="B70" s="4"/>
      <c r="C70" s="5"/>
      <c r="D70" s="6"/>
      <c r="E70" s="4"/>
      <c r="F70" s="8"/>
      <c r="G70" s="21"/>
      <c r="H70" s="8"/>
      <c r="I70" s="8"/>
      <c r="J70" s="20"/>
      <c r="K70" s="9"/>
      <c r="L70" s="9"/>
      <c r="M70" s="9"/>
      <c r="N70" s="9"/>
      <c r="O70" s="9"/>
      <c r="P70" s="9"/>
      <c r="Q70" s="9"/>
      <c r="R70" s="9"/>
      <c r="S70" s="9"/>
      <c r="T70" s="9"/>
      <c r="U70" s="9"/>
      <c r="V70" s="9"/>
      <c r="W70" s="9"/>
      <c r="X70" s="9"/>
      <c r="Y70" s="9"/>
    </row>
    <row r="71" spans="1:25" ht="12.75">
      <c r="A71" s="4"/>
      <c r="B71" s="4"/>
      <c r="C71" s="5"/>
      <c r="D71" s="6"/>
      <c r="E71" s="4"/>
      <c r="F71" s="8"/>
      <c r="G71" s="21"/>
      <c r="H71" s="8"/>
      <c r="I71" s="8"/>
      <c r="J71" s="20"/>
      <c r="K71" s="9"/>
      <c r="L71" s="9"/>
      <c r="M71" s="9"/>
      <c r="N71" s="9"/>
      <c r="O71" s="9"/>
      <c r="P71" s="9"/>
      <c r="Q71" s="9"/>
      <c r="R71" s="9"/>
      <c r="S71" s="9"/>
      <c r="T71" s="9"/>
      <c r="U71" s="9"/>
      <c r="V71" s="9"/>
      <c r="W71" s="9"/>
      <c r="X71" s="9"/>
      <c r="Y71" s="9"/>
    </row>
    <row r="72" spans="1:25" ht="12.75">
      <c r="A72" s="4"/>
      <c r="B72" s="4"/>
      <c r="C72" s="5"/>
      <c r="D72" s="6"/>
      <c r="E72" s="4"/>
      <c r="F72" s="4"/>
      <c r="G72" s="23"/>
      <c r="H72" s="8"/>
      <c r="I72" s="8"/>
      <c r="J72" s="20"/>
      <c r="K72" s="9"/>
      <c r="L72" s="9"/>
      <c r="M72" s="9"/>
      <c r="N72" s="9"/>
      <c r="O72" s="9"/>
      <c r="P72" s="9"/>
      <c r="Q72" s="9"/>
      <c r="R72" s="9"/>
      <c r="S72" s="9"/>
      <c r="T72" s="9"/>
      <c r="U72" s="9"/>
      <c r="V72" s="9"/>
      <c r="W72" s="9"/>
      <c r="X72" s="9"/>
      <c r="Y72" s="9"/>
    </row>
    <row r="73" spans="1:25" ht="12.75">
      <c r="A73" s="4"/>
      <c r="B73" s="4"/>
      <c r="C73" s="5"/>
      <c r="D73" s="6"/>
      <c r="E73" s="4"/>
      <c r="F73" s="4"/>
      <c r="G73" s="23"/>
      <c r="H73" s="8"/>
      <c r="I73" s="8"/>
      <c r="J73" s="20"/>
      <c r="K73" s="9"/>
      <c r="L73" s="9"/>
      <c r="M73" s="9"/>
      <c r="N73" s="9"/>
      <c r="O73" s="9"/>
      <c r="P73" s="9"/>
      <c r="Q73" s="9"/>
      <c r="R73" s="9"/>
      <c r="S73" s="9"/>
      <c r="T73" s="9"/>
      <c r="U73" s="9"/>
      <c r="V73" s="9"/>
      <c r="W73" s="9"/>
      <c r="X73" s="9"/>
      <c r="Y73" s="9"/>
    </row>
    <row r="74" spans="1:25" ht="12.75">
      <c r="A74" s="4"/>
      <c r="B74" s="4"/>
      <c r="C74" s="5"/>
      <c r="D74" s="6"/>
      <c r="E74" s="4"/>
      <c r="F74" s="4"/>
      <c r="G74" s="23"/>
      <c r="H74" s="8"/>
      <c r="I74" s="8"/>
      <c r="J74" s="20"/>
      <c r="K74" s="9"/>
      <c r="L74" s="9"/>
      <c r="M74" s="9"/>
      <c r="N74" s="9"/>
      <c r="O74" s="9"/>
      <c r="P74" s="9"/>
      <c r="Q74" s="9"/>
      <c r="R74" s="9"/>
      <c r="S74" s="9"/>
      <c r="T74" s="9"/>
      <c r="U74" s="9"/>
      <c r="V74" s="9"/>
      <c r="W74" s="9"/>
      <c r="X74" s="9"/>
      <c r="Y74" s="9"/>
    </row>
    <row r="75" spans="1:25" ht="12.75">
      <c r="A75" s="11"/>
      <c r="B75" s="11"/>
      <c r="C75" s="5"/>
      <c r="D75" s="6"/>
      <c r="E75" s="4"/>
      <c r="F75" s="8"/>
      <c r="G75" s="21"/>
      <c r="H75" s="8"/>
      <c r="I75" s="8"/>
      <c r="J75" s="20"/>
      <c r="K75" s="9"/>
      <c r="L75" s="9"/>
      <c r="M75" s="9"/>
      <c r="N75" s="9"/>
      <c r="O75" s="9"/>
      <c r="P75" s="9"/>
      <c r="Q75" s="9"/>
      <c r="R75" s="9"/>
      <c r="S75" s="9"/>
      <c r="T75" s="9"/>
      <c r="U75" s="9"/>
      <c r="V75" s="9"/>
      <c r="W75" s="9"/>
      <c r="X75" s="9"/>
      <c r="Y75" s="9"/>
    </row>
    <row r="76" spans="1:25" ht="12.75">
      <c r="A76" s="11"/>
      <c r="B76" s="11"/>
      <c r="C76" s="5"/>
      <c r="D76" s="6"/>
      <c r="E76" s="4"/>
      <c r="F76" s="8"/>
      <c r="G76" s="21"/>
      <c r="H76" s="8"/>
      <c r="I76" s="8"/>
      <c r="J76" s="20"/>
      <c r="K76" s="9"/>
      <c r="L76" s="9"/>
      <c r="M76" s="9"/>
      <c r="N76" s="9"/>
      <c r="O76" s="9"/>
      <c r="P76" s="9"/>
      <c r="Q76" s="9"/>
      <c r="R76" s="9"/>
      <c r="S76" s="9"/>
      <c r="T76" s="9"/>
      <c r="U76" s="9"/>
      <c r="V76" s="9"/>
      <c r="W76" s="9"/>
      <c r="X76" s="9"/>
      <c r="Y76" s="9"/>
    </row>
    <row r="77" spans="1:25" ht="12.75">
      <c r="A77" s="11"/>
      <c r="B77" s="11"/>
      <c r="C77" s="5"/>
      <c r="D77" s="6"/>
      <c r="E77" s="4"/>
      <c r="F77" s="8"/>
      <c r="G77" s="21"/>
      <c r="H77" s="8"/>
      <c r="I77" s="8"/>
      <c r="J77" s="20"/>
      <c r="K77" s="9"/>
      <c r="L77" s="9"/>
      <c r="M77" s="9"/>
      <c r="N77" s="9"/>
      <c r="O77" s="9"/>
      <c r="P77" s="9"/>
      <c r="Q77" s="9"/>
      <c r="R77" s="9"/>
      <c r="S77" s="9"/>
      <c r="T77" s="9"/>
      <c r="U77" s="9"/>
      <c r="V77" s="9"/>
      <c r="W77" s="9"/>
      <c r="X77" s="9"/>
      <c r="Y77" s="9"/>
    </row>
    <row r="78" spans="1:25" ht="12.75">
      <c r="A78" s="4"/>
      <c r="B78" s="4"/>
      <c r="C78" s="5"/>
      <c r="D78" s="6"/>
      <c r="E78" s="4"/>
      <c r="F78" s="8"/>
      <c r="G78" s="21"/>
      <c r="H78" s="8"/>
      <c r="I78" s="8"/>
      <c r="J78" s="19"/>
      <c r="K78" s="9"/>
      <c r="L78" s="9"/>
      <c r="M78" s="9"/>
      <c r="N78" s="9"/>
      <c r="O78" s="9"/>
      <c r="P78" s="9"/>
      <c r="Q78" s="9"/>
      <c r="R78" s="9"/>
      <c r="S78" s="9"/>
      <c r="T78" s="9"/>
      <c r="U78" s="9"/>
      <c r="V78" s="9"/>
      <c r="W78" s="9"/>
      <c r="X78" s="9"/>
      <c r="Y78" s="9"/>
    </row>
    <row r="79" spans="1:25" ht="12.75">
      <c r="A79" s="7"/>
      <c r="B79" s="4"/>
      <c r="C79" s="5"/>
      <c r="D79" s="6"/>
      <c r="E79" s="4"/>
      <c r="F79" s="8"/>
      <c r="G79" s="24"/>
      <c r="H79" s="8"/>
      <c r="I79" s="8"/>
      <c r="J79" s="19"/>
      <c r="K79" s="9"/>
      <c r="L79" s="9"/>
      <c r="M79" s="9"/>
      <c r="N79" s="9"/>
      <c r="O79" s="9"/>
      <c r="P79" s="9"/>
      <c r="Q79" s="9"/>
      <c r="R79" s="9"/>
      <c r="S79" s="9"/>
      <c r="T79" s="9"/>
      <c r="U79" s="9"/>
      <c r="V79" s="9"/>
      <c r="W79" s="9"/>
      <c r="X79" s="9"/>
      <c r="Y79" s="9"/>
    </row>
    <row r="80" spans="1:25" ht="12.75">
      <c r="A80" s="7"/>
      <c r="B80" s="4"/>
      <c r="C80" s="5"/>
      <c r="D80" s="6"/>
      <c r="E80" s="4"/>
      <c r="F80" s="8"/>
      <c r="G80" s="24"/>
      <c r="H80" s="8"/>
      <c r="I80" s="8"/>
      <c r="J80" s="20"/>
      <c r="K80" s="9"/>
      <c r="L80" s="9"/>
      <c r="M80" s="9"/>
      <c r="N80" s="9"/>
      <c r="O80" s="9"/>
      <c r="P80" s="9"/>
      <c r="Q80" s="9"/>
      <c r="R80" s="9"/>
      <c r="S80" s="9"/>
      <c r="T80" s="9"/>
      <c r="U80" s="9"/>
      <c r="V80" s="9"/>
      <c r="W80" s="9"/>
      <c r="X80" s="9"/>
      <c r="Y80" s="9"/>
    </row>
    <row r="81" spans="1:25" ht="12.75">
      <c r="A81" s="11"/>
      <c r="B81" s="11"/>
      <c r="C81" s="5"/>
      <c r="D81" s="6"/>
      <c r="E81" s="4"/>
      <c r="F81" s="8"/>
      <c r="G81" s="21"/>
      <c r="H81" s="8"/>
      <c r="I81" s="8"/>
      <c r="J81" s="19"/>
      <c r="K81" s="9"/>
      <c r="L81" s="9"/>
      <c r="M81" s="9"/>
      <c r="N81" s="9"/>
      <c r="O81" s="9"/>
      <c r="P81" s="9"/>
      <c r="Q81" s="9"/>
      <c r="R81" s="9"/>
      <c r="S81" s="9"/>
      <c r="T81" s="9"/>
      <c r="U81" s="9"/>
      <c r="V81" s="9"/>
      <c r="W81" s="9"/>
      <c r="X81" s="9"/>
      <c r="Y81" s="9"/>
    </row>
    <row r="82" spans="1:25" ht="12.75">
      <c r="A82" s="4"/>
      <c r="B82" s="4"/>
      <c r="C82" s="5"/>
      <c r="D82" s="6"/>
      <c r="E82" s="4"/>
      <c r="F82" s="8"/>
      <c r="G82" s="21"/>
      <c r="H82" s="8"/>
      <c r="I82" s="8"/>
      <c r="J82" s="19"/>
      <c r="K82" s="9"/>
      <c r="L82" s="9"/>
      <c r="M82" s="9"/>
      <c r="N82" s="9"/>
      <c r="O82" s="9"/>
      <c r="P82" s="9"/>
      <c r="Q82" s="9"/>
      <c r="R82" s="9"/>
      <c r="S82" s="9"/>
      <c r="T82" s="9"/>
      <c r="U82" s="9"/>
      <c r="V82" s="9"/>
      <c r="W82" s="9"/>
      <c r="X82" s="9"/>
      <c r="Y82" s="9"/>
    </row>
    <row r="83" spans="1:25" ht="12.75">
      <c r="A83" s="4"/>
      <c r="B83" s="4"/>
      <c r="C83" s="5"/>
      <c r="D83" s="6"/>
      <c r="E83" s="4"/>
      <c r="F83" s="8"/>
      <c r="G83" s="21"/>
      <c r="H83" s="8"/>
      <c r="I83" s="8"/>
      <c r="J83" s="20"/>
      <c r="K83" s="9"/>
      <c r="L83" s="9"/>
      <c r="M83" s="9"/>
      <c r="N83" s="9"/>
      <c r="O83" s="9"/>
      <c r="P83" s="9"/>
      <c r="Q83" s="9"/>
      <c r="R83" s="9"/>
      <c r="S83" s="9"/>
      <c r="T83" s="9"/>
      <c r="U83" s="9"/>
      <c r="V83" s="9"/>
      <c r="W83" s="9"/>
      <c r="X83" s="9"/>
      <c r="Y83" s="9"/>
    </row>
    <row r="84" spans="1:25" ht="12.75">
      <c r="A84" s="4"/>
      <c r="B84" s="4"/>
      <c r="C84" s="5"/>
      <c r="D84" s="6"/>
      <c r="E84" s="4"/>
      <c r="F84" s="8"/>
      <c r="G84" s="21"/>
      <c r="H84" s="8"/>
      <c r="I84" s="8"/>
      <c r="J84" s="20"/>
      <c r="K84" s="9"/>
      <c r="L84" s="9"/>
      <c r="M84" s="9"/>
      <c r="N84" s="9"/>
      <c r="O84" s="9"/>
      <c r="P84" s="9"/>
      <c r="Q84" s="9"/>
      <c r="R84" s="9"/>
      <c r="S84" s="9"/>
      <c r="T84" s="9"/>
      <c r="U84" s="9"/>
      <c r="V84" s="9"/>
      <c r="W84" s="9"/>
      <c r="X84" s="9"/>
      <c r="Y84" s="9"/>
    </row>
    <row r="85" spans="1:25" ht="12.75">
      <c r="A85" s="16"/>
      <c r="B85" s="16"/>
      <c r="C85" s="14"/>
      <c r="D85" s="15"/>
      <c r="E85" s="16"/>
      <c r="F85" s="12"/>
      <c r="G85" s="24"/>
      <c r="H85" s="12"/>
      <c r="I85" s="12"/>
      <c r="J85" s="20"/>
      <c r="K85" s="9"/>
      <c r="L85" s="9"/>
      <c r="M85" s="9"/>
      <c r="N85" s="9"/>
      <c r="O85" s="9"/>
      <c r="P85" s="9"/>
      <c r="Q85" s="9"/>
      <c r="R85" s="9"/>
      <c r="S85" s="9"/>
      <c r="T85" s="9"/>
      <c r="U85" s="9"/>
      <c r="V85" s="9"/>
      <c r="W85" s="9"/>
      <c r="X85" s="9"/>
      <c r="Y85" s="9"/>
    </row>
    <row r="86" spans="1:25" ht="12.75">
      <c r="A86" s="4"/>
      <c r="B86" s="4"/>
      <c r="C86" s="5"/>
      <c r="D86" s="6"/>
      <c r="E86" s="4"/>
      <c r="F86" s="8"/>
      <c r="G86" s="21"/>
      <c r="H86" s="8"/>
      <c r="I86" s="8"/>
      <c r="J86" s="20"/>
      <c r="K86" s="9"/>
      <c r="L86" s="9"/>
      <c r="M86" s="9"/>
      <c r="N86" s="9"/>
      <c r="O86" s="9"/>
      <c r="P86" s="9"/>
      <c r="Q86" s="9"/>
      <c r="R86" s="9"/>
      <c r="S86" s="9"/>
      <c r="T86" s="9"/>
      <c r="U86" s="9"/>
      <c r="V86" s="9"/>
      <c r="W86" s="9"/>
      <c r="X86" s="9"/>
      <c r="Y86" s="9"/>
    </row>
    <row r="87" spans="1:25" ht="12.75">
      <c r="A87" s="4"/>
      <c r="B87" s="4"/>
      <c r="C87" s="5"/>
      <c r="D87" s="6"/>
      <c r="E87" s="4"/>
      <c r="F87" s="8"/>
      <c r="G87" s="21"/>
      <c r="H87" s="8"/>
      <c r="I87" s="8"/>
      <c r="J87" s="19"/>
      <c r="K87" s="9"/>
      <c r="L87" s="9"/>
      <c r="M87" s="9"/>
      <c r="N87" s="9"/>
      <c r="O87" s="9"/>
      <c r="P87" s="9"/>
      <c r="Q87" s="9"/>
      <c r="R87" s="9"/>
      <c r="S87" s="9"/>
      <c r="T87" s="9"/>
      <c r="U87" s="9"/>
      <c r="V87" s="9"/>
      <c r="W87" s="9"/>
      <c r="X87" s="9"/>
      <c r="Y87" s="9"/>
    </row>
    <row r="88" spans="1:25" ht="12.75">
      <c r="A88" s="4"/>
      <c r="B88" s="4"/>
      <c r="C88" s="5"/>
      <c r="D88" s="6"/>
      <c r="E88" s="4"/>
      <c r="F88" s="8"/>
      <c r="G88" s="21"/>
      <c r="H88" s="8"/>
      <c r="I88" s="8"/>
      <c r="J88" s="20"/>
      <c r="K88" s="9"/>
      <c r="L88" s="9"/>
      <c r="M88" s="9"/>
      <c r="N88" s="9"/>
      <c r="O88" s="9"/>
      <c r="P88" s="9"/>
      <c r="Q88" s="9"/>
      <c r="R88" s="9"/>
      <c r="S88" s="9"/>
      <c r="T88" s="9"/>
      <c r="U88" s="9"/>
      <c r="V88" s="9"/>
      <c r="W88" s="9"/>
      <c r="X88" s="9"/>
      <c r="Y88" s="9"/>
    </row>
    <row r="89" spans="1:25" ht="12.75">
      <c r="A89" s="4"/>
      <c r="B89" s="4"/>
      <c r="C89" s="5"/>
      <c r="D89" s="6"/>
      <c r="E89" s="4"/>
      <c r="F89" s="8"/>
      <c r="G89" s="21"/>
      <c r="H89" s="8"/>
      <c r="I89" s="8"/>
      <c r="J89" s="20"/>
      <c r="K89" s="9"/>
      <c r="L89" s="9"/>
      <c r="M89" s="9"/>
      <c r="N89" s="9"/>
      <c r="O89" s="9"/>
      <c r="P89" s="9"/>
      <c r="Q89" s="9"/>
      <c r="R89" s="9"/>
      <c r="S89" s="9"/>
      <c r="T89" s="9"/>
      <c r="U89" s="9"/>
      <c r="V89" s="9"/>
      <c r="W89" s="9"/>
      <c r="X89" s="9"/>
      <c r="Y89" s="9"/>
    </row>
    <row r="90" spans="1:25" ht="12.75">
      <c r="A90" s="11"/>
      <c r="B90" s="11"/>
      <c r="C90" s="5"/>
      <c r="D90" s="6"/>
      <c r="E90" s="4"/>
      <c r="F90" s="8"/>
      <c r="G90" s="21"/>
      <c r="H90" s="8"/>
      <c r="I90" s="8"/>
      <c r="J90" s="20"/>
      <c r="K90" s="9"/>
      <c r="L90" s="9"/>
      <c r="M90" s="9"/>
      <c r="N90" s="9"/>
      <c r="O90" s="9"/>
      <c r="P90" s="9"/>
      <c r="Q90" s="9"/>
      <c r="R90" s="9"/>
      <c r="S90" s="9"/>
      <c r="T90" s="9"/>
      <c r="U90" s="9"/>
      <c r="V90" s="9"/>
      <c r="W90" s="9"/>
      <c r="X90" s="9"/>
      <c r="Y90" s="9"/>
    </row>
    <row r="91" spans="1:25" ht="12.75">
      <c r="A91" s="11"/>
      <c r="B91" s="11"/>
      <c r="C91" s="5"/>
      <c r="D91" s="6"/>
      <c r="E91" s="4"/>
      <c r="F91" s="8"/>
      <c r="G91" s="21"/>
      <c r="H91" s="8"/>
      <c r="I91" s="8"/>
      <c r="J91" s="20"/>
      <c r="K91" s="9"/>
      <c r="L91" s="9"/>
      <c r="M91" s="9"/>
      <c r="N91" s="9"/>
      <c r="O91" s="9"/>
      <c r="P91" s="9"/>
      <c r="Q91" s="9"/>
      <c r="R91" s="9"/>
      <c r="S91" s="9"/>
      <c r="T91" s="9"/>
      <c r="U91" s="9"/>
      <c r="V91" s="9"/>
      <c r="W91" s="9"/>
      <c r="X91" s="9"/>
      <c r="Y91" s="9"/>
    </row>
    <row r="92" spans="1:25" ht="12.75">
      <c r="A92" s="11"/>
      <c r="B92" s="11"/>
      <c r="C92" s="5"/>
      <c r="D92" s="6"/>
      <c r="E92" s="4"/>
      <c r="F92" s="8"/>
      <c r="G92" s="21"/>
      <c r="H92" s="8"/>
      <c r="I92" s="8"/>
      <c r="J92" s="19"/>
      <c r="K92" s="9"/>
      <c r="L92" s="9"/>
      <c r="M92" s="9"/>
      <c r="N92" s="9"/>
      <c r="O92" s="9"/>
      <c r="P92" s="9"/>
      <c r="Q92" s="9"/>
      <c r="R92" s="9"/>
      <c r="S92" s="9"/>
      <c r="T92" s="9"/>
      <c r="U92" s="9"/>
      <c r="V92" s="9"/>
      <c r="W92" s="9"/>
      <c r="X92" s="9"/>
      <c r="Y92" s="9"/>
    </row>
    <row r="93" spans="1:25" ht="12.75">
      <c r="A93" s="4"/>
      <c r="B93" s="4"/>
      <c r="C93" s="5"/>
      <c r="D93" s="6"/>
      <c r="E93" s="4"/>
      <c r="F93" s="8"/>
      <c r="G93" s="21"/>
      <c r="H93" s="8"/>
      <c r="I93" s="8"/>
      <c r="J93" s="19"/>
      <c r="K93" s="9"/>
      <c r="L93" s="9"/>
      <c r="M93" s="9"/>
      <c r="N93" s="9"/>
      <c r="O93" s="9"/>
      <c r="P93" s="9"/>
      <c r="Q93" s="9"/>
      <c r="R93" s="9"/>
      <c r="S93" s="9"/>
      <c r="T93" s="9"/>
      <c r="U93" s="9"/>
      <c r="V93" s="9"/>
      <c r="W93" s="9"/>
      <c r="X93" s="9"/>
      <c r="Y93" s="9"/>
    </row>
    <row r="94" spans="1:25" ht="12.75">
      <c r="A94" s="4"/>
      <c r="B94" s="4"/>
      <c r="C94" s="5"/>
      <c r="D94" s="6"/>
      <c r="E94" s="4"/>
      <c r="F94" s="8"/>
      <c r="G94" s="21"/>
      <c r="H94" s="8"/>
      <c r="I94" s="8"/>
      <c r="J94" s="20"/>
      <c r="K94" s="9"/>
      <c r="L94" s="9"/>
      <c r="M94" s="9"/>
      <c r="N94" s="9"/>
      <c r="O94" s="9"/>
      <c r="P94" s="9"/>
      <c r="Q94" s="9"/>
      <c r="R94" s="9"/>
      <c r="S94" s="9"/>
      <c r="T94" s="9"/>
      <c r="U94" s="9"/>
      <c r="V94" s="9"/>
      <c r="W94" s="9"/>
      <c r="X94" s="9"/>
      <c r="Y94" s="9"/>
    </row>
    <row r="95" spans="1:25" ht="12.75">
      <c r="A95" s="11"/>
      <c r="B95" s="11"/>
      <c r="C95" s="5"/>
      <c r="D95" s="6"/>
      <c r="E95" s="4"/>
      <c r="F95" s="8"/>
      <c r="G95" s="21"/>
      <c r="H95" s="8"/>
      <c r="I95" s="8"/>
      <c r="J95" s="20"/>
      <c r="K95" s="9"/>
      <c r="L95" s="9"/>
      <c r="M95" s="9"/>
      <c r="N95" s="9"/>
      <c r="O95" s="9"/>
      <c r="P95" s="9"/>
      <c r="Q95" s="9"/>
      <c r="R95" s="9"/>
      <c r="S95" s="9"/>
      <c r="T95" s="9"/>
      <c r="U95" s="9"/>
      <c r="V95" s="9"/>
      <c r="W95" s="9"/>
      <c r="X95" s="9"/>
      <c r="Y95" s="9"/>
    </row>
    <row r="96" spans="1:25" ht="12.75">
      <c r="A96" s="11"/>
      <c r="B96" s="11"/>
      <c r="C96" s="5"/>
      <c r="D96" s="6"/>
      <c r="E96" s="4"/>
      <c r="F96" s="8"/>
      <c r="G96" s="21"/>
      <c r="H96" s="8"/>
      <c r="I96" s="8"/>
      <c r="J96" s="20"/>
      <c r="K96" s="9"/>
      <c r="L96" s="9"/>
      <c r="M96" s="9"/>
      <c r="N96" s="9"/>
      <c r="O96" s="9"/>
      <c r="P96" s="9"/>
      <c r="Q96" s="9"/>
      <c r="R96" s="9"/>
      <c r="S96" s="9"/>
      <c r="T96" s="9"/>
      <c r="U96" s="9"/>
      <c r="V96" s="9"/>
      <c r="W96" s="9"/>
      <c r="X96" s="9"/>
      <c r="Y96" s="9"/>
    </row>
    <row r="97" spans="1:25" ht="12.75">
      <c r="A97" s="4"/>
      <c r="B97" s="4"/>
      <c r="C97" s="5"/>
      <c r="D97" s="6"/>
      <c r="E97" s="4"/>
      <c r="F97" s="8"/>
      <c r="G97" s="21"/>
      <c r="H97" s="8"/>
      <c r="I97" s="8"/>
      <c r="J97" s="20"/>
      <c r="K97" s="9"/>
      <c r="L97" s="9"/>
      <c r="M97" s="9"/>
      <c r="N97" s="9"/>
      <c r="O97" s="9"/>
      <c r="P97" s="9"/>
      <c r="Q97" s="9"/>
      <c r="R97" s="9"/>
      <c r="S97" s="9"/>
      <c r="T97" s="9"/>
      <c r="U97" s="9"/>
      <c r="V97" s="9"/>
      <c r="W97" s="9"/>
      <c r="X97" s="9"/>
      <c r="Y97" s="9"/>
    </row>
    <row r="98" spans="1:25" ht="12.75">
      <c r="A98" s="4"/>
      <c r="B98" s="4"/>
      <c r="C98" s="3"/>
      <c r="D98" s="6"/>
      <c r="E98" s="4"/>
      <c r="F98" s="8"/>
      <c r="G98" s="21"/>
      <c r="H98" s="8"/>
      <c r="I98" s="8"/>
      <c r="J98" s="20"/>
      <c r="K98" s="9"/>
      <c r="L98" s="9"/>
      <c r="M98" s="9"/>
      <c r="N98" s="9"/>
      <c r="O98" s="9"/>
      <c r="P98" s="9"/>
      <c r="Q98" s="9"/>
      <c r="R98" s="9"/>
      <c r="S98" s="9"/>
      <c r="T98" s="9"/>
      <c r="U98" s="9"/>
      <c r="V98" s="9"/>
      <c r="W98" s="9"/>
      <c r="X98" s="9"/>
      <c r="Y98" s="9"/>
    </row>
    <row r="99" spans="1:25" ht="12.75">
      <c r="A99" s="11"/>
      <c r="B99" s="11"/>
      <c r="C99" s="5"/>
      <c r="D99" s="6"/>
      <c r="E99" s="4"/>
      <c r="F99" s="8"/>
      <c r="G99" s="21"/>
      <c r="H99" s="8"/>
      <c r="I99" s="8"/>
      <c r="J99" s="20"/>
      <c r="K99" s="9"/>
      <c r="L99" s="9"/>
      <c r="M99" s="9"/>
      <c r="N99" s="9"/>
      <c r="O99" s="9"/>
      <c r="P99" s="9"/>
      <c r="Q99" s="9"/>
      <c r="R99" s="9"/>
      <c r="S99" s="9"/>
      <c r="T99" s="9"/>
      <c r="U99" s="9"/>
      <c r="V99" s="9"/>
      <c r="W99" s="9"/>
      <c r="X99" s="9"/>
      <c r="Y99" s="9"/>
    </row>
    <row r="100" spans="1:25" ht="12.75">
      <c r="A100" s="4"/>
      <c r="B100" s="4"/>
      <c r="C100" s="5"/>
      <c r="D100" s="6"/>
      <c r="E100" s="4"/>
      <c r="F100" s="8"/>
      <c r="G100" s="21"/>
      <c r="H100" s="8"/>
      <c r="I100" s="8"/>
      <c r="J100" s="20"/>
      <c r="K100" s="9"/>
      <c r="L100" s="9"/>
      <c r="M100" s="9"/>
      <c r="N100" s="9"/>
      <c r="O100" s="9"/>
      <c r="P100" s="9"/>
      <c r="Q100" s="9"/>
      <c r="R100" s="9"/>
      <c r="S100" s="9"/>
      <c r="T100" s="9"/>
      <c r="U100" s="9"/>
      <c r="V100" s="9"/>
      <c r="W100" s="9"/>
      <c r="X100" s="9"/>
      <c r="Y100" s="9"/>
    </row>
    <row r="101" spans="1:25" ht="12.75">
      <c r="A101" s="4"/>
      <c r="B101" s="4"/>
      <c r="C101" s="5"/>
      <c r="D101" s="6"/>
      <c r="E101" s="4"/>
      <c r="F101" s="8"/>
      <c r="G101" s="21"/>
      <c r="H101" s="8"/>
      <c r="I101" s="8"/>
      <c r="J101" s="20"/>
      <c r="K101" s="9"/>
      <c r="L101" s="9"/>
      <c r="M101" s="9"/>
      <c r="N101" s="9"/>
      <c r="O101" s="9"/>
      <c r="P101" s="9"/>
      <c r="Q101" s="9"/>
      <c r="R101" s="9"/>
      <c r="S101" s="9"/>
      <c r="T101" s="9"/>
      <c r="U101" s="9"/>
      <c r="V101" s="9"/>
      <c r="W101" s="9"/>
      <c r="X101" s="9"/>
      <c r="Y101" s="9"/>
    </row>
    <row r="102" spans="1:25" ht="12.75">
      <c r="A102" s="4"/>
      <c r="B102" s="4"/>
      <c r="C102" s="3"/>
      <c r="D102" s="6"/>
      <c r="E102" s="4"/>
      <c r="F102" s="8"/>
      <c r="G102" s="21"/>
      <c r="H102" s="8"/>
      <c r="I102" s="8"/>
      <c r="J102" s="20"/>
      <c r="K102" s="9"/>
      <c r="L102" s="9"/>
      <c r="M102" s="9"/>
      <c r="N102" s="9"/>
      <c r="O102" s="9"/>
      <c r="P102" s="9"/>
      <c r="Q102" s="9"/>
      <c r="R102" s="9"/>
      <c r="S102" s="9"/>
      <c r="T102" s="9"/>
      <c r="U102" s="9"/>
      <c r="V102" s="9"/>
      <c r="W102" s="9"/>
      <c r="X102" s="9"/>
      <c r="Y102" s="9"/>
    </row>
    <row r="103" spans="1:25" ht="12.75">
      <c r="A103" s="11"/>
      <c r="B103" s="11"/>
      <c r="C103" s="5"/>
      <c r="D103" s="6"/>
      <c r="E103" s="4"/>
      <c r="F103" s="8"/>
      <c r="G103" s="21"/>
      <c r="H103" s="8"/>
      <c r="I103" s="8"/>
      <c r="J103" s="20"/>
      <c r="K103" s="9"/>
      <c r="L103" s="9"/>
      <c r="M103" s="9"/>
      <c r="N103" s="9"/>
      <c r="O103" s="9"/>
      <c r="P103" s="9"/>
      <c r="Q103" s="9"/>
      <c r="R103" s="9"/>
      <c r="S103" s="9"/>
      <c r="T103" s="9"/>
      <c r="U103" s="9"/>
      <c r="V103" s="9"/>
      <c r="W103" s="9"/>
      <c r="X103" s="9"/>
      <c r="Y103" s="9"/>
    </row>
    <row r="104" spans="1:25" ht="12.75">
      <c r="A104" s="4"/>
      <c r="B104" s="4"/>
      <c r="C104" s="5"/>
      <c r="D104" s="6"/>
      <c r="E104" s="4"/>
      <c r="F104" s="8"/>
      <c r="G104" s="21"/>
      <c r="H104" s="8"/>
      <c r="I104" s="8"/>
      <c r="J104" s="20"/>
      <c r="K104" s="9"/>
      <c r="L104" s="9"/>
      <c r="M104" s="9"/>
      <c r="N104" s="9"/>
      <c r="O104" s="9"/>
      <c r="P104" s="9"/>
      <c r="Q104" s="9"/>
      <c r="R104" s="9"/>
      <c r="S104" s="9"/>
      <c r="T104" s="9"/>
      <c r="U104" s="9"/>
      <c r="V104" s="9"/>
      <c r="W104" s="9"/>
      <c r="X104" s="9"/>
      <c r="Y104" s="9"/>
    </row>
    <row r="105" spans="1:25" ht="12.75">
      <c r="A105" s="11"/>
      <c r="B105" s="11"/>
      <c r="C105" s="5"/>
      <c r="D105" s="6"/>
      <c r="E105" s="4"/>
      <c r="F105" s="8"/>
      <c r="G105" s="21"/>
      <c r="H105" s="8"/>
      <c r="I105" s="8"/>
      <c r="J105" s="20"/>
      <c r="K105" s="9"/>
      <c r="L105" s="9"/>
      <c r="M105" s="9"/>
      <c r="N105" s="9"/>
      <c r="O105" s="9"/>
      <c r="P105" s="9"/>
      <c r="Q105" s="9"/>
      <c r="R105" s="9"/>
      <c r="S105" s="9"/>
      <c r="T105" s="9"/>
      <c r="U105" s="9"/>
      <c r="V105" s="9"/>
      <c r="W105" s="9"/>
      <c r="X105" s="9"/>
      <c r="Y105" s="9"/>
    </row>
    <row r="106" spans="1:25" ht="12.75">
      <c r="A106" s="11"/>
      <c r="B106" s="11"/>
      <c r="C106" s="5"/>
      <c r="D106" s="46"/>
      <c r="E106" s="4"/>
      <c r="F106" s="8"/>
      <c r="G106" s="21"/>
      <c r="H106" s="8"/>
      <c r="I106" s="8"/>
      <c r="J106" s="20"/>
      <c r="K106" s="9"/>
      <c r="L106" s="9"/>
      <c r="M106" s="9"/>
      <c r="N106" s="9"/>
      <c r="O106" s="9"/>
      <c r="P106" s="9"/>
      <c r="Q106" s="9"/>
      <c r="R106" s="9"/>
      <c r="S106" s="9"/>
      <c r="T106" s="9"/>
      <c r="U106" s="9"/>
      <c r="V106" s="9"/>
      <c r="W106" s="9"/>
      <c r="X106" s="9"/>
      <c r="Y106" s="9"/>
    </row>
    <row r="107" spans="1:25" ht="12.75">
      <c r="A107" s="11"/>
      <c r="B107" s="11"/>
      <c r="C107" s="5"/>
      <c r="D107" s="6"/>
      <c r="E107" s="4"/>
      <c r="F107" s="8"/>
      <c r="G107" s="21"/>
      <c r="H107" s="8"/>
      <c r="I107" s="8"/>
      <c r="J107" s="19"/>
      <c r="K107" s="9"/>
      <c r="L107" s="9"/>
      <c r="M107" s="9"/>
      <c r="N107" s="9"/>
      <c r="O107" s="9"/>
      <c r="P107" s="9"/>
      <c r="Q107" s="9"/>
      <c r="R107" s="9"/>
      <c r="S107" s="9"/>
      <c r="T107" s="9"/>
      <c r="U107" s="9"/>
      <c r="V107" s="9"/>
      <c r="W107" s="9"/>
      <c r="X107" s="9"/>
      <c r="Y107" s="9"/>
    </row>
    <row r="108" spans="1:25" s="45" customFormat="1" ht="12.75">
      <c r="A108" s="39"/>
      <c r="B108" s="39"/>
      <c r="C108" s="5"/>
      <c r="D108" s="44"/>
      <c r="E108" s="31"/>
      <c r="F108" s="34"/>
      <c r="G108" s="27"/>
      <c r="H108" s="34"/>
      <c r="I108" s="8"/>
      <c r="J108" s="35"/>
      <c r="K108" s="38"/>
      <c r="L108" s="38"/>
      <c r="M108" s="38"/>
      <c r="N108" s="38"/>
      <c r="O108" s="38"/>
      <c r="P108" s="38"/>
      <c r="Q108" s="38"/>
      <c r="R108" s="38"/>
      <c r="S108" s="38"/>
      <c r="T108" s="38"/>
      <c r="U108" s="38"/>
      <c r="V108" s="38"/>
      <c r="W108" s="38"/>
      <c r="X108" s="38"/>
      <c r="Y108" s="38"/>
    </row>
    <row r="109" spans="1:25" s="45" customFormat="1" ht="12.75">
      <c r="A109" s="39"/>
      <c r="B109" s="39"/>
      <c r="C109" s="5"/>
      <c r="D109" s="44"/>
      <c r="E109" s="31"/>
      <c r="F109" s="34"/>
      <c r="G109" s="27"/>
      <c r="H109" s="34"/>
      <c r="I109" s="34"/>
      <c r="J109" s="29"/>
      <c r="K109" s="38"/>
      <c r="L109" s="38"/>
      <c r="M109" s="38"/>
      <c r="N109" s="38"/>
      <c r="O109" s="38"/>
      <c r="P109" s="38"/>
      <c r="Q109" s="38"/>
      <c r="R109" s="38"/>
      <c r="S109" s="38"/>
      <c r="T109" s="38"/>
      <c r="U109" s="38"/>
      <c r="V109" s="38"/>
      <c r="W109" s="38"/>
      <c r="X109" s="38"/>
      <c r="Y109" s="38"/>
    </row>
    <row r="110" spans="1:25" ht="12.75">
      <c r="A110" s="11"/>
      <c r="B110" s="11"/>
      <c r="C110" s="5"/>
      <c r="D110" s="6"/>
      <c r="E110" s="4"/>
      <c r="F110" s="8"/>
      <c r="G110" s="21"/>
      <c r="H110" s="8"/>
      <c r="I110" s="8"/>
      <c r="J110" s="19"/>
      <c r="K110" s="9"/>
      <c r="L110" s="9"/>
      <c r="M110" s="9"/>
      <c r="N110" s="9"/>
      <c r="O110" s="9"/>
      <c r="P110" s="9"/>
      <c r="Q110" s="9"/>
      <c r="R110" s="9"/>
      <c r="S110" s="9"/>
      <c r="T110" s="9"/>
      <c r="U110" s="9"/>
      <c r="V110" s="9"/>
      <c r="W110" s="9"/>
      <c r="X110" s="9"/>
      <c r="Y110" s="9"/>
    </row>
    <row r="111" spans="1:25" ht="12.75">
      <c r="A111" s="4"/>
      <c r="B111" s="4"/>
      <c r="C111" s="5"/>
      <c r="D111" s="6"/>
      <c r="E111" s="4"/>
      <c r="F111" s="8"/>
      <c r="G111" s="21"/>
      <c r="H111" s="8"/>
      <c r="I111" s="8"/>
      <c r="J111" s="19"/>
      <c r="K111" s="9"/>
      <c r="L111" s="9"/>
      <c r="M111" s="9"/>
      <c r="N111" s="9"/>
      <c r="O111" s="9"/>
      <c r="P111" s="9"/>
      <c r="Q111" s="9"/>
      <c r="R111" s="9"/>
      <c r="S111" s="9"/>
      <c r="T111" s="9"/>
      <c r="U111" s="9"/>
      <c r="V111" s="9"/>
      <c r="W111" s="9"/>
      <c r="X111" s="9"/>
      <c r="Y111" s="9"/>
    </row>
    <row r="112" spans="1:25" ht="12.75">
      <c r="A112" s="4"/>
      <c r="B112" s="4"/>
      <c r="C112" s="5"/>
      <c r="D112" s="6"/>
      <c r="E112" s="4"/>
      <c r="F112" s="8"/>
      <c r="G112" s="21"/>
      <c r="H112" s="8"/>
      <c r="I112" s="8"/>
      <c r="J112" s="19"/>
      <c r="K112" s="9"/>
      <c r="L112" s="9"/>
      <c r="M112" s="9"/>
      <c r="N112" s="9"/>
      <c r="O112" s="9"/>
      <c r="P112" s="9"/>
      <c r="Q112" s="9"/>
      <c r="R112" s="9"/>
      <c r="S112" s="9"/>
      <c r="T112" s="9"/>
      <c r="U112" s="9"/>
      <c r="V112" s="9"/>
      <c r="W112" s="9"/>
      <c r="X112" s="9"/>
      <c r="Y112" s="9"/>
    </row>
    <row r="113" spans="1:25" ht="12.75">
      <c r="A113" s="4"/>
      <c r="B113" s="4"/>
      <c r="C113" s="5"/>
      <c r="D113" s="6"/>
      <c r="E113" s="4"/>
      <c r="F113" s="8"/>
      <c r="G113" s="21"/>
      <c r="H113" s="8"/>
      <c r="I113" s="8"/>
      <c r="J113" s="19"/>
      <c r="K113" s="9"/>
      <c r="L113" s="9"/>
      <c r="M113" s="9"/>
      <c r="N113" s="9"/>
      <c r="O113" s="9"/>
      <c r="P113" s="9"/>
      <c r="Q113" s="9"/>
      <c r="R113" s="9"/>
      <c r="S113" s="9"/>
      <c r="T113" s="9"/>
      <c r="U113" s="9"/>
      <c r="V113" s="9"/>
      <c r="W113" s="9"/>
      <c r="X113" s="9"/>
      <c r="Y113" s="9"/>
    </row>
    <row r="114" spans="1:25" ht="12.75">
      <c r="A114" s="4"/>
      <c r="B114" s="4"/>
      <c r="C114" s="5"/>
      <c r="D114" s="6"/>
      <c r="E114" s="4"/>
      <c r="F114" s="8"/>
      <c r="G114" s="21"/>
      <c r="H114" s="8"/>
      <c r="I114" s="8"/>
      <c r="J114" s="20"/>
      <c r="K114" s="9"/>
      <c r="L114" s="9"/>
      <c r="M114" s="9"/>
      <c r="N114" s="9"/>
      <c r="O114" s="9"/>
      <c r="P114" s="9"/>
      <c r="Q114" s="9"/>
      <c r="R114" s="9"/>
      <c r="S114" s="9"/>
      <c r="T114" s="9"/>
      <c r="U114" s="9"/>
      <c r="V114" s="9"/>
      <c r="W114" s="9"/>
      <c r="X114" s="9"/>
      <c r="Y114" s="9"/>
    </row>
    <row r="115" spans="1:25" ht="12.75">
      <c r="A115" s="4"/>
      <c r="B115" s="4"/>
      <c r="C115" s="5"/>
      <c r="D115" s="6"/>
      <c r="E115" s="4"/>
      <c r="F115" s="8"/>
      <c r="G115" s="21"/>
      <c r="H115" s="8"/>
      <c r="I115" s="8"/>
      <c r="J115" s="19"/>
      <c r="K115" s="9"/>
      <c r="L115" s="9"/>
      <c r="M115" s="9"/>
      <c r="N115" s="9"/>
      <c r="O115" s="9"/>
      <c r="P115" s="9"/>
      <c r="Q115" s="9"/>
      <c r="R115" s="9"/>
      <c r="S115" s="9"/>
      <c r="T115" s="9"/>
      <c r="U115" s="9"/>
      <c r="V115" s="9"/>
      <c r="W115" s="9"/>
      <c r="X115" s="9"/>
      <c r="Y115" s="9"/>
    </row>
    <row r="116" spans="1:25" ht="12.75">
      <c r="A116" s="4"/>
      <c r="B116" s="4"/>
      <c r="C116" s="5"/>
      <c r="D116" s="6"/>
      <c r="E116" s="4"/>
      <c r="F116" s="8"/>
      <c r="G116" s="21"/>
      <c r="H116" s="8"/>
      <c r="I116" s="8"/>
      <c r="J116" s="19"/>
      <c r="K116" s="9"/>
      <c r="L116" s="9"/>
      <c r="M116" s="9"/>
      <c r="N116" s="9"/>
      <c r="O116" s="9"/>
      <c r="P116" s="9"/>
      <c r="Q116" s="9"/>
      <c r="R116" s="9"/>
      <c r="S116" s="9"/>
      <c r="T116" s="9"/>
      <c r="U116" s="9"/>
      <c r="V116" s="9"/>
      <c r="W116" s="9"/>
      <c r="X116" s="9"/>
      <c r="Y116" s="9"/>
    </row>
    <row r="117" spans="1:25" ht="12.75">
      <c r="A117" s="4"/>
      <c r="B117" s="4"/>
      <c r="C117" s="5"/>
      <c r="D117" s="6"/>
      <c r="E117" s="4"/>
      <c r="F117" s="8"/>
      <c r="G117" s="21"/>
      <c r="H117" s="8"/>
      <c r="I117" s="8"/>
      <c r="J117" s="19"/>
      <c r="K117" s="9"/>
      <c r="L117" s="9"/>
      <c r="M117" s="9"/>
      <c r="N117" s="9"/>
      <c r="O117" s="9"/>
      <c r="P117" s="9"/>
      <c r="Q117" s="9"/>
      <c r="R117" s="9"/>
      <c r="S117" s="9"/>
      <c r="T117" s="9"/>
      <c r="U117" s="9"/>
      <c r="V117" s="9"/>
      <c r="W117" s="9"/>
      <c r="X117" s="9"/>
      <c r="Y117" s="9"/>
    </row>
    <row r="118" spans="1:25" ht="12.75">
      <c r="A118" s="4"/>
      <c r="B118" s="4"/>
      <c r="C118" s="5"/>
      <c r="D118" s="6"/>
      <c r="E118" s="4"/>
      <c r="F118" s="8"/>
      <c r="G118" s="21"/>
      <c r="H118" s="8"/>
      <c r="I118" s="8"/>
      <c r="J118" s="19"/>
      <c r="K118" s="9"/>
      <c r="L118" s="9"/>
      <c r="M118" s="9"/>
      <c r="N118" s="9"/>
      <c r="O118" s="9"/>
      <c r="P118" s="9"/>
      <c r="Q118" s="9"/>
      <c r="R118" s="9"/>
      <c r="S118" s="9"/>
      <c r="T118" s="9"/>
      <c r="U118" s="9"/>
      <c r="V118" s="9"/>
      <c r="W118" s="9"/>
      <c r="X118" s="9"/>
      <c r="Y118" s="9"/>
    </row>
    <row r="119" spans="1:25" ht="12.75">
      <c r="A119" s="4"/>
      <c r="B119" s="4"/>
      <c r="C119" s="5"/>
      <c r="D119" s="6"/>
      <c r="E119" s="4"/>
      <c r="F119" s="8"/>
      <c r="G119" s="21"/>
      <c r="H119" s="8"/>
      <c r="I119" s="8"/>
      <c r="J119" s="19"/>
      <c r="K119" s="9"/>
      <c r="L119" s="9"/>
      <c r="M119" s="9"/>
      <c r="N119" s="9"/>
      <c r="O119" s="9"/>
      <c r="P119" s="9"/>
      <c r="Q119" s="9"/>
      <c r="R119" s="9"/>
      <c r="S119" s="9"/>
      <c r="T119" s="9"/>
      <c r="U119" s="9"/>
      <c r="V119" s="9"/>
      <c r="W119" s="9"/>
      <c r="X119" s="9"/>
      <c r="Y119" s="9"/>
    </row>
    <row r="120" spans="1:25" ht="12.75">
      <c r="A120" s="4"/>
      <c r="B120" s="4"/>
      <c r="C120" s="5"/>
      <c r="D120" s="6"/>
      <c r="E120" s="4"/>
      <c r="F120" s="8"/>
      <c r="G120" s="21"/>
      <c r="H120" s="8"/>
      <c r="I120" s="8"/>
      <c r="J120" s="19"/>
      <c r="K120" s="9"/>
      <c r="L120" s="9"/>
      <c r="M120" s="9"/>
      <c r="N120" s="9"/>
      <c r="O120" s="9"/>
      <c r="P120" s="9"/>
      <c r="Q120" s="9"/>
      <c r="R120" s="9"/>
      <c r="S120" s="9"/>
      <c r="T120" s="9"/>
      <c r="U120" s="9"/>
      <c r="V120" s="9"/>
      <c r="W120" s="9"/>
      <c r="X120" s="9"/>
      <c r="Y120" s="9"/>
    </row>
    <row r="121" spans="1:25" ht="12.75">
      <c r="A121" s="4"/>
      <c r="B121" s="4"/>
      <c r="C121" s="5"/>
      <c r="D121" s="6"/>
      <c r="E121" s="4"/>
      <c r="F121" s="8"/>
      <c r="G121" s="21"/>
      <c r="H121" s="8"/>
      <c r="I121" s="8"/>
      <c r="J121" s="19"/>
      <c r="K121" s="9"/>
      <c r="L121" s="9"/>
      <c r="M121" s="9"/>
      <c r="N121" s="9"/>
      <c r="O121" s="9"/>
      <c r="P121" s="9"/>
      <c r="Q121" s="9"/>
      <c r="R121" s="9"/>
      <c r="S121" s="9"/>
      <c r="T121" s="9"/>
      <c r="U121" s="9"/>
      <c r="V121" s="9"/>
      <c r="W121" s="9"/>
      <c r="X121" s="9"/>
      <c r="Y121" s="9"/>
    </row>
    <row r="122" spans="1:25" ht="12.75">
      <c r="A122" s="4"/>
      <c r="B122" s="4"/>
      <c r="C122" s="5"/>
      <c r="D122" s="6"/>
      <c r="E122" s="4"/>
      <c r="F122" s="8"/>
      <c r="G122" s="21"/>
      <c r="H122" s="8"/>
      <c r="I122" s="8"/>
      <c r="J122" s="19"/>
      <c r="K122" s="9"/>
      <c r="L122" s="9"/>
      <c r="M122" s="9"/>
      <c r="N122" s="9"/>
      <c r="O122" s="9"/>
      <c r="P122" s="9"/>
      <c r="Q122" s="9"/>
      <c r="R122" s="9"/>
      <c r="S122" s="9"/>
      <c r="T122" s="9"/>
      <c r="U122" s="9"/>
      <c r="V122" s="9"/>
      <c r="W122" s="9"/>
      <c r="X122" s="9"/>
      <c r="Y122" s="9"/>
    </row>
    <row r="123" spans="1:25" ht="12.75">
      <c r="A123" s="4"/>
      <c r="B123" s="4"/>
      <c r="C123" s="5"/>
      <c r="D123" s="6"/>
      <c r="E123" s="4"/>
      <c r="F123" s="8"/>
      <c r="G123" s="21"/>
      <c r="H123" s="8"/>
      <c r="I123" s="8"/>
      <c r="J123" s="19"/>
      <c r="K123" s="9"/>
      <c r="L123" s="9"/>
      <c r="M123" s="9"/>
      <c r="N123" s="9"/>
      <c r="O123" s="9"/>
      <c r="P123" s="9"/>
      <c r="Q123" s="9"/>
      <c r="R123" s="9"/>
      <c r="S123" s="9"/>
      <c r="T123" s="9"/>
      <c r="U123" s="9"/>
      <c r="V123" s="9"/>
      <c r="W123" s="9"/>
      <c r="X123" s="9"/>
      <c r="Y123" s="9"/>
    </row>
    <row r="124" spans="1:25" ht="12.75">
      <c r="A124" s="4"/>
      <c r="B124" s="4"/>
      <c r="C124" s="5"/>
      <c r="D124" s="6"/>
      <c r="E124" s="4"/>
      <c r="F124" s="8"/>
      <c r="G124" s="21"/>
      <c r="H124" s="8"/>
      <c r="I124" s="8"/>
      <c r="J124" s="19"/>
      <c r="K124" s="9"/>
      <c r="L124" s="9"/>
      <c r="M124" s="9"/>
      <c r="N124" s="9"/>
      <c r="O124" s="9"/>
      <c r="P124" s="9"/>
      <c r="Q124" s="9"/>
      <c r="R124" s="9"/>
      <c r="S124" s="9"/>
      <c r="T124" s="9"/>
      <c r="U124" s="9"/>
      <c r="V124" s="9"/>
      <c r="W124" s="9"/>
      <c r="X124" s="9"/>
      <c r="Y124" s="9"/>
    </row>
    <row r="125" spans="1:25" ht="12.75">
      <c r="A125" s="4"/>
      <c r="B125" s="4"/>
      <c r="C125" s="5"/>
      <c r="D125" s="6"/>
      <c r="E125" s="4"/>
      <c r="F125" s="8"/>
      <c r="G125" s="21"/>
      <c r="H125" s="8"/>
      <c r="I125" s="8"/>
      <c r="J125" s="19"/>
      <c r="K125" s="9"/>
      <c r="L125" s="9"/>
      <c r="M125" s="9"/>
      <c r="N125" s="9"/>
      <c r="O125" s="9"/>
      <c r="P125" s="9"/>
      <c r="Q125" s="9"/>
      <c r="R125" s="9"/>
      <c r="S125" s="9"/>
      <c r="T125" s="9"/>
      <c r="U125" s="9"/>
      <c r="V125" s="9"/>
      <c r="W125" s="9"/>
      <c r="X125" s="9"/>
      <c r="Y125" s="9"/>
    </row>
    <row r="126" spans="1:25" ht="12.75">
      <c r="A126" s="4"/>
      <c r="B126" s="4"/>
      <c r="C126" s="5"/>
      <c r="D126" s="6"/>
      <c r="E126" s="4"/>
      <c r="F126" s="8"/>
      <c r="G126" s="21"/>
      <c r="H126" s="8"/>
      <c r="I126" s="8"/>
      <c r="J126" s="19"/>
      <c r="K126" s="9"/>
      <c r="L126" s="9"/>
      <c r="M126" s="9"/>
      <c r="N126" s="9"/>
      <c r="O126" s="9"/>
      <c r="P126" s="9"/>
      <c r="Q126" s="9"/>
      <c r="R126" s="9"/>
      <c r="S126" s="9"/>
      <c r="T126" s="9"/>
      <c r="U126" s="9"/>
      <c r="V126" s="9"/>
      <c r="W126" s="9"/>
      <c r="X126" s="9"/>
      <c r="Y126" s="9"/>
    </row>
    <row r="127" spans="1:25" ht="12.75">
      <c r="A127" s="4"/>
      <c r="B127" s="4"/>
      <c r="C127" s="5"/>
      <c r="D127" s="6"/>
      <c r="E127" s="4"/>
      <c r="F127" s="8"/>
      <c r="G127" s="21"/>
      <c r="H127" s="8"/>
      <c r="I127" s="8"/>
      <c r="J127" s="20"/>
      <c r="K127" s="9"/>
      <c r="L127" s="9"/>
      <c r="M127" s="9"/>
      <c r="N127" s="9"/>
      <c r="O127" s="9"/>
      <c r="P127" s="9"/>
      <c r="Q127" s="9"/>
      <c r="R127" s="9"/>
      <c r="S127" s="9"/>
      <c r="T127" s="9"/>
      <c r="U127" s="9"/>
      <c r="V127" s="9"/>
      <c r="W127" s="9"/>
      <c r="X127" s="9"/>
      <c r="Y127" s="9"/>
    </row>
    <row r="128" spans="1:25" ht="12.75">
      <c r="A128" s="11"/>
      <c r="B128" s="11"/>
      <c r="C128" s="5"/>
      <c r="D128" s="6"/>
      <c r="E128" s="4"/>
      <c r="F128" s="8"/>
      <c r="G128" s="21"/>
      <c r="H128" s="8"/>
      <c r="I128" s="8"/>
      <c r="J128" s="20"/>
      <c r="K128" s="9"/>
      <c r="L128" s="9"/>
      <c r="M128" s="9"/>
      <c r="N128" s="9"/>
      <c r="O128" s="9"/>
      <c r="P128" s="9"/>
      <c r="Q128" s="9"/>
      <c r="R128" s="9"/>
      <c r="S128" s="9"/>
      <c r="T128" s="9"/>
      <c r="U128" s="9"/>
      <c r="V128" s="9"/>
      <c r="W128" s="9"/>
      <c r="X128" s="9"/>
      <c r="Y128" s="9"/>
    </row>
    <row r="129" spans="1:25" s="18" customFormat="1" ht="12.75">
      <c r="A129" s="16"/>
      <c r="B129" s="16"/>
      <c r="C129" s="14"/>
      <c r="D129" s="15"/>
      <c r="E129" s="16"/>
      <c r="F129" s="12"/>
      <c r="G129" s="24"/>
      <c r="H129" s="12"/>
      <c r="I129" s="12"/>
      <c r="J129" s="20"/>
      <c r="K129" s="9"/>
      <c r="L129" s="17"/>
      <c r="M129" s="9"/>
      <c r="N129" s="17"/>
      <c r="O129" s="17"/>
      <c r="P129" s="17"/>
      <c r="Q129" s="17"/>
      <c r="R129" s="17"/>
      <c r="S129" s="17"/>
      <c r="T129" s="17"/>
      <c r="U129" s="17"/>
      <c r="V129" s="17"/>
      <c r="W129" s="17"/>
      <c r="X129" s="17"/>
      <c r="Y129" s="17"/>
    </row>
    <row r="130" spans="1:25" s="18" customFormat="1" ht="12.75">
      <c r="A130" s="16"/>
      <c r="B130" s="16"/>
      <c r="C130" s="14"/>
      <c r="D130" s="15"/>
      <c r="E130" s="16"/>
      <c r="F130" s="12"/>
      <c r="G130" s="24"/>
      <c r="H130" s="12"/>
      <c r="I130" s="12"/>
      <c r="J130" s="20"/>
      <c r="K130" s="9"/>
      <c r="L130" s="17"/>
      <c r="M130" s="9"/>
      <c r="N130" s="17"/>
      <c r="O130" s="17"/>
      <c r="P130" s="17"/>
      <c r="Q130" s="17"/>
      <c r="R130" s="17"/>
      <c r="S130" s="17"/>
      <c r="T130" s="17"/>
      <c r="U130" s="17"/>
      <c r="V130" s="17"/>
      <c r="W130" s="17"/>
      <c r="X130" s="17"/>
      <c r="Y130" s="17"/>
    </row>
    <row r="131" spans="1:25" s="18" customFormat="1" ht="12.75">
      <c r="A131" s="16"/>
      <c r="B131" s="16"/>
      <c r="C131" s="14"/>
      <c r="D131" s="15"/>
      <c r="E131" s="16"/>
      <c r="F131" s="12"/>
      <c r="G131" s="24"/>
      <c r="H131" s="12"/>
      <c r="I131" s="12"/>
      <c r="J131" s="19"/>
      <c r="K131" s="9"/>
      <c r="L131" s="17"/>
      <c r="M131" s="9"/>
      <c r="N131" s="17"/>
      <c r="O131" s="17"/>
      <c r="P131" s="17"/>
      <c r="Q131" s="17"/>
      <c r="R131" s="17"/>
      <c r="S131" s="17"/>
      <c r="T131" s="17"/>
      <c r="U131" s="17"/>
      <c r="V131" s="17"/>
      <c r="W131" s="17"/>
      <c r="X131" s="17"/>
      <c r="Y131" s="17"/>
    </row>
    <row r="132" spans="1:25" ht="12.75">
      <c r="A132" s="4"/>
      <c r="B132" s="4"/>
      <c r="C132" s="5"/>
      <c r="D132" s="6"/>
      <c r="E132" s="4"/>
      <c r="F132" s="8"/>
      <c r="G132" s="21"/>
      <c r="H132" s="8"/>
      <c r="I132" s="8"/>
      <c r="J132" s="20"/>
      <c r="K132" s="9"/>
      <c r="L132" s="9"/>
      <c r="M132" s="9"/>
      <c r="N132" s="9"/>
      <c r="O132" s="9"/>
      <c r="P132" s="9"/>
      <c r="Q132" s="9"/>
      <c r="R132" s="9"/>
      <c r="S132" s="9"/>
      <c r="T132" s="9"/>
      <c r="U132" s="9"/>
      <c r="V132" s="9"/>
      <c r="W132" s="9"/>
      <c r="X132" s="9"/>
      <c r="Y132" s="9"/>
    </row>
    <row r="133" spans="1:25" ht="12.75">
      <c r="A133" s="11"/>
      <c r="B133" s="11"/>
      <c r="C133" s="5"/>
      <c r="D133" s="6"/>
      <c r="E133" s="4"/>
      <c r="F133" s="8"/>
      <c r="G133" s="21"/>
      <c r="H133" s="8"/>
      <c r="I133" s="8"/>
      <c r="J133" s="20"/>
      <c r="K133" s="9"/>
      <c r="L133" s="9"/>
      <c r="M133" s="9"/>
      <c r="N133" s="9"/>
      <c r="O133" s="9"/>
      <c r="P133" s="9"/>
      <c r="Q133" s="9"/>
      <c r="R133" s="9"/>
      <c r="S133" s="9"/>
      <c r="T133" s="9"/>
      <c r="U133" s="9"/>
      <c r="V133" s="9"/>
      <c r="W133" s="9"/>
      <c r="X133" s="9"/>
      <c r="Y133" s="9"/>
    </row>
    <row r="134" spans="1:25" ht="12.75">
      <c r="A134" s="11"/>
      <c r="B134" s="11"/>
      <c r="C134" s="2"/>
      <c r="D134" s="6"/>
      <c r="E134" s="4"/>
      <c r="F134" s="8"/>
      <c r="G134" s="21"/>
      <c r="H134" s="8"/>
      <c r="I134" s="8"/>
      <c r="J134" s="20"/>
      <c r="K134" s="9"/>
      <c r="L134" s="9"/>
      <c r="M134" s="9"/>
      <c r="N134" s="9"/>
      <c r="O134" s="9"/>
      <c r="P134" s="9"/>
      <c r="Q134" s="9"/>
      <c r="R134" s="9"/>
      <c r="S134" s="9"/>
      <c r="T134" s="9"/>
      <c r="U134" s="9"/>
      <c r="V134" s="9"/>
      <c r="W134" s="9"/>
      <c r="X134" s="9"/>
      <c r="Y134" s="9"/>
    </row>
    <row r="135" spans="1:25" ht="12.75">
      <c r="A135" s="11"/>
      <c r="B135" s="11"/>
      <c r="C135" s="2"/>
      <c r="D135" s="6"/>
      <c r="E135" s="4"/>
      <c r="F135" s="8"/>
      <c r="G135" s="21"/>
      <c r="H135" s="8"/>
      <c r="I135" s="8"/>
      <c r="J135" s="20"/>
      <c r="K135" s="9"/>
      <c r="L135" s="9"/>
      <c r="M135" s="9"/>
      <c r="N135" s="9"/>
      <c r="O135" s="9"/>
      <c r="P135" s="9"/>
      <c r="Q135" s="9"/>
      <c r="R135" s="9"/>
      <c r="S135" s="9"/>
      <c r="T135" s="9"/>
      <c r="U135" s="9"/>
      <c r="V135" s="9"/>
      <c r="W135" s="9"/>
      <c r="X135" s="9"/>
      <c r="Y135" s="9"/>
    </row>
    <row r="136" spans="1:25" ht="12.75">
      <c r="A136" s="11"/>
      <c r="B136" s="11"/>
      <c r="C136" s="2"/>
      <c r="D136" s="6"/>
      <c r="E136" s="4"/>
      <c r="F136" s="8"/>
      <c r="G136" s="21"/>
      <c r="H136" s="8"/>
      <c r="I136" s="8"/>
      <c r="J136" s="20"/>
      <c r="K136" s="9"/>
      <c r="L136" s="9"/>
      <c r="M136" s="9"/>
      <c r="N136" s="9"/>
      <c r="O136" s="9"/>
      <c r="P136" s="9"/>
      <c r="Q136" s="9"/>
      <c r="R136" s="9"/>
      <c r="S136" s="9"/>
      <c r="T136" s="9"/>
      <c r="U136" s="9"/>
      <c r="V136" s="9"/>
      <c r="W136" s="9"/>
      <c r="X136" s="9"/>
      <c r="Y136" s="9"/>
    </row>
    <row r="137" spans="1:25" ht="12.75">
      <c r="A137" s="11"/>
      <c r="B137" s="11"/>
      <c r="C137" s="2"/>
      <c r="D137" s="6"/>
      <c r="E137" s="4"/>
      <c r="F137" s="8"/>
      <c r="G137" s="21"/>
      <c r="H137" s="8"/>
      <c r="I137" s="8"/>
      <c r="J137" s="20"/>
      <c r="K137" s="9"/>
      <c r="L137" s="9"/>
      <c r="M137" s="9"/>
      <c r="N137" s="9"/>
      <c r="O137" s="9"/>
      <c r="P137" s="9"/>
      <c r="Q137" s="9"/>
      <c r="R137" s="9"/>
      <c r="S137" s="9"/>
      <c r="T137" s="9"/>
      <c r="U137" s="9"/>
      <c r="V137" s="9"/>
      <c r="W137" s="9"/>
      <c r="X137" s="9"/>
      <c r="Y137" s="9"/>
    </row>
    <row r="138" spans="1:25" ht="12.75">
      <c r="A138" s="4"/>
      <c r="B138" s="4"/>
      <c r="C138" s="5"/>
      <c r="D138" s="6"/>
      <c r="E138" s="4"/>
      <c r="F138" s="8"/>
      <c r="G138" s="21"/>
      <c r="H138" s="8"/>
      <c r="I138" s="8"/>
      <c r="J138" s="20"/>
      <c r="K138" s="9"/>
      <c r="L138" s="9"/>
      <c r="M138" s="9"/>
      <c r="N138" s="9"/>
      <c r="O138" s="9"/>
      <c r="P138" s="9"/>
      <c r="Q138" s="9"/>
      <c r="R138" s="9"/>
      <c r="S138" s="9"/>
      <c r="T138" s="9"/>
      <c r="U138" s="9"/>
      <c r="V138" s="9"/>
      <c r="W138" s="9"/>
      <c r="X138" s="9"/>
      <c r="Y138" s="9"/>
    </row>
    <row r="139" spans="1:25" ht="12.75">
      <c r="A139" s="4"/>
      <c r="B139" s="4"/>
      <c r="C139" s="5"/>
      <c r="D139" s="6"/>
      <c r="E139" s="4"/>
      <c r="F139" s="8"/>
      <c r="G139" s="21"/>
      <c r="H139" s="8"/>
      <c r="I139" s="8"/>
      <c r="J139" s="20"/>
      <c r="K139" s="9"/>
      <c r="L139" s="9"/>
      <c r="M139" s="9"/>
      <c r="N139" s="9"/>
      <c r="O139" s="9"/>
      <c r="P139" s="9"/>
      <c r="Q139" s="9"/>
      <c r="R139" s="9"/>
      <c r="S139" s="9"/>
      <c r="T139" s="9"/>
      <c r="U139" s="9"/>
      <c r="V139" s="9"/>
      <c r="W139" s="9"/>
      <c r="X139" s="9"/>
      <c r="Y139" s="9"/>
    </row>
    <row r="140" spans="1:25" ht="12.75">
      <c r="A140" s="11"/>
      <c r="B140" s="11"/>
      <c r="C140" s="5"/>
      <c r="D140" s="6"/>
      <c r="E140" s="4"/>
      <c r="F140" s="8"/>
      <c r="G140" s="21"/>
      <c r="H140" s="8"/>
      <c r="I140" s="8"/>
      <c r="J140" s="19"/>
      <c r="K140" s="9"/>
      <c r="L140" s="9"/>
      <c r="M140" s="9"/>
      <c r="N140" s="9"/>
      <c r="O140" s="9"/>
      <c r="P140" s="9"/>
      <c r="Q140" s="9"/>
      <c r="R140" s="9"/>
      <c r="S140" s="9"/>
      <c r="T140" s="9"/>
      <c r="U140" s="9"/>
      <c r="V140" s="9"/>
      <c r="W140" s="9"/>
      <c r="X140" s="9"/>
      <c r="Y140" s="9"/>
    </row>
    <row r="141" spans="1:25" ht="12.75">
      <c r="A141" s="11"/>
      <c r="B141" s="11"/>
      <c r="C141" s="5"/>
      <c r="D141" s="6"/>
      <c r="E141" s="4"/>
      <c r="F141" s="8"/>
      <c r="G141" s="21"/>
      <c r="H141" s="8"/>
      <c r="I141" s="8"/>
      <c r="J141" s="20"/>
      <c r="K141" s="9"/>
      <c r="L141" s="9"/>
      <c r="M141" s="9"/>
      <c r="N141" s="9"/>
      <c r="O141" s="9"/>
      <c r="P141" s="9"/>
      <c r="Q141" s="9"/>
      <c r="R141" s="9"/>
      <c r="S141" s="9"/>
      <c r="T141" s="9"/>
      <c r="U141" s="9"/>
      <c r="V141" s="9"/>
      <c r="W141" s="9"/>
      <c r="X141" s="9"/>
      <c r="Y141" s="9"/>
    </row>
    <row r="142" spans="1:25" ht="12.75">
      <c r="A142" s="11"/>
      <c r="B142" s="11"/>
      <c r="C142" s="5"/>
      <c r="D142" s="6"/>
      <c r="E142" s="4"/>
      <c r="F142" s="8"/>
      <c r="G142" s="21"/>
      <c r="H142" s="8"/>
      <c r="I142" s="8"/>
      <c r="J142" s="19"/>
      <c r="K142" s="9"/>
      <c r="L142" s="9"/>
      <c r="M142" s="9"/>
      <c r="N142" s="9"/>
      <c r="O142" s="9"/>
      <c r="P142" s="9"/>
      <c r="Q142" s="9"/>
      <c r="R142" s="9"/>
      <c r="S142" s="9"/>
      <c r="T142" s="9"/>
      <c r="U142" s="9"/>
      <c r="V142" s="9"/>
      <c r="W142" s="9"/>
      <c r="X142" s="9"/>
      <c r="Y142" s="9"/>
    </row>
    <row r="143" spans="1:25" ht="12.75">
      <c r="A143" s="4"/>
      <c r="B143" s="4"/>
      <c r="C143" s="5"/>
      <c r="D143" s="6"/>
      <c r="E143" s="4"/>
      <c r="F143" s="8"/>
      <c r="G143" s="21"/>
      <c r="H143" s="8"/>
      <c r="I143" s="8"/>
      <c r="J143" s="20"/>
      <c r="K143" s="9"/>
      <c r="L143" s="9"/>
      <c r="M143" s="9"/>
      <c r="N143" s="9"/>
      <c r="O143" s="9"/>
      <c r="P143" s="9"/>
      <c r="Q143" s="9"/>
      <c r="R143" s="9"/>
      <c r="S143" s="9"/>
      <c r="T143" s="9"/>
      <c r="U143" s="9"/>
      <c r="V143" s="9"/>
      <c r="W143" s="9"/>
      <c r="X143" s="9"/>
      <c r="Y143" s="9"/>
    </row>
    <row r="144" spans="1:25" ht="12.75">
      <c r="A144" s="4"/>
      <c r="B144" s="4"/>
      <c r="C144" s="5"/>
      <c r="D144" s="6"/>
      <c r="E144" s="4"/>
      <c r="F144" s="8"/>
      <c r="G144" s="21"/>
      <c r="H144" s="8"/>
      <c r="I144" s="8"/>
      <c r="J144" s="19"/>
      <c r="K144" s="9"/>
      <c r="L144" s="9"/>
      <c r="M144" s="9"/>
      <c r="N144" s="9"/>
      <c r="O144" s="9"/>
      <c r="P144" s="9"/>
      <c r="Q144" s="9"/>
      <c r="R144" s="9"/>
      <c r="S144" s="9"/>
      <c r="T144" s="9"/>
      <c r="U144" s="9"/>
      <c r="V144" s="9"/>
      <c r="W144" s="9"/>
      <c r="X144" s="9"/>
      <c r="Y144" s="9"/>
    </row>
    <row r="145" spans="1:25" ht="12.75">
      <c r="A145" s="11"/>
      <c r="B145" s="11"/>
      <c r="C145" s="5"/>
      <c r="D145" s="6"/>
      <c r="E145" s="4"/>
      <c r="F145" s="8"/>
      <c r="G145" s="21"/>
      <c r="H145" s="8"/>
      <c r="I145" s="8"/>
      <c r="J145" s="20"/>
      <c r="K145" s="9"/>
      <c r="L145" s="9"/>
      <c r="M145" s="9"/>
      <c r="N145" s="9"/>
      <c r="O145" s="9"/>
      <c r="P145" s="9"/>
      <c r="Q145" s="9"/>
      <c r="R145" s="9"/>
      <c r="S145" s="9"/>
      <c r="T145" s="9"/>
      <c r="U145" s="9"/>
      <c r="V145" s="9"/>
      <c r="W145" s="9"/>
      <c r="X145" s="9"/>
      <c r="Y145" s="9"/>
    </row>
    <row r="146" spans="1:25" ht="12.75">
      <c r="A146" s="11"/>
      <c r="B146" s="11"/>
      <c r="C146" s="5"/>
      <c r="D146" s="6"/>
      <c r="E146" s="4"/>
      <c r="F146" s="11"/>
      <c r="G146" s="21"/>
      <c r="H146" s="8"/>
      <c r="I146" s="8"/>
      <c r="J146" s="19"/>
      <c r="K146" s="9"/>
      <c r="L146" s="9"/>
      <c r="M146" s="9"/>
      <c r="N146" s="9"/>
      <c r="O146" s="9"/>
      <c r="P146" s="9"/>
      <c r="Q146" s="9"/>
      <c r="R146" s="9"/>
      <c r="S146" s="9"/>
      <c r="T146" s="9"/>
      <c r="U146" s="9"/>
      <c r="V146" s="9"/>
      <c r="W146" s="9"/>
      <c r="X146" s="9"/>
      <c r="Y146" s="9"/>
    </row>
    <row r="147" spans="1:25" ht="12.75">
      <c r="A147" s="11"/>
      <c r="B147" s="11"/>
      <c r="C147" s="5"/>
      <c r="D147" s="6"/>
      <c r="E147" s="4"/>
      <c r="F147" s="8"/>
      <c r="G147" s="21"/>
      <c r="H147" s="8"/>
      <c r="I147" s="8"/>
      <c r="J147" s="20"/>
      <c r="K147" s="9"/>
      <c r="L147" s="9"/>
      <c r="M147" s="9"/>
      <c r="N147" s="9"/>
      <c r="O147" s="9"/>
      <c r="P147" s="9"/>
      <c r="Q147" s="9"/>
      <c r="R147" s="9"/>
      <c r="S147" s="9"/>
      <c r="T147" s="9"/>
      <c r="U147" s="9"/>
      <c r="V147" s="9"/>
      <c r="W147" s="9"/>
      <c r="X147" s="9"/>
      <c r="Y147" s="9"/>
    </row>
    <row r="148" spans="1:25" ht="12.75">
      <c r="A148" s="11"/>
      <c r="B148" s="11"/>
      <c r="C148" s="5"/>
      <c r="D148" s="6"/>
      <c r="E148" s="4"/>
      <c r="F148" s="8"/>
      <c r="G148" s="21"/>
      <c r="H148" s="8"/>
      <c r="I148" s="8"/>
      <c r="J148" s="19"/>
      <c r="K148" s="9"/>
      <c r="L148" s="9"/>
      <c r="M148" s="38"/>
      <c r="N148" s="9"/>
      <c r="O148" s="9"/>
      <c r="P148" s="9"/>
      <c r="Q148" s="9"/>
      <c r="R148" s="9"/>
      <c r="S148" s="9"/>
      <c r="T148" s="9"/>
      <c r="U148" s="9"/>
      <c r="V148" s="9"/>
      <c r="W148" s="9"/>
      <c r="X148" s="9"/>
      <c r="Y148" s="9"/>
    </row>
    <row r="149" spans="1:25" s="45" customFormat="1" ht="12.75">
      <c r="A149" s="39"/>
      <c r="B149" s="39"/>
      <c r="C149" s="5"/>
      <c r="D149" s="44"/>
      <c r="E149" s="31"/>
      <c r="F149" s="34"/>
      <c r="G149" s="27"/>
      <c r="H149" s="34"/>
      <c r="I149" s="8"/>
      <c r="J149" s="35"/>
      <c r="K149" s="38"/>
      <c r="L149" s="38"/>
      <c r="M149" s="38"/>
      <c r="N149" s="38"/>
      <c r="O149" s="38"/>
      <c r="P149" s="38"/>
      <c r="Q149" s="38"/>
      <c r="R149" s="38"/>
      <c r="S149" s="38"/>
      <c r="T149" s="38"/>
      <c r="U149" s="38"/>
      <c r="V149" s="38"/>
      <c r="W149" s="38"/>
      <c r="X149" s="38"/>
      <c r="Y149" s="38"/>
    </row>
    <row r="150" spans="1:25" s="45" customFormat="1" ht="12.75">
      <c r="A150" s="39"/>
      <c r="B150" s="39"/>
      <c r="C150" s="5"/>
      <c r="D150" s="44"/>
      <c r="E150" s="31"/>
      <c r="F150" s="34"/>
      <c r="G150" s="27"/>
      <c r="H150" s="34"/>
      <c r="I150" s="34"/>
      <c r="J150" s="35"/>
      <c r="K150" s="38"/>
      <c r="L150" s="38"/>
      <c r="M150" s="38"/>
      <c r="N150" s="38"/>
      <c r="O150" s="38"/>
      <c r="P150" s="38"/>
      <c r="Q150" s="38"/>
      <c r="R150" s="38"/>
      <c r="S150" s="38"/>
      <c r="T150" s="38"/>
      <c r="U150" s="38"/>
      <c r="V150" s="38"/>
      <c r="W150" s="38"/>
      <c r="X150" s="38"/>
      <c r="Y150" s="38"/>
    </row>
    <row r="151" spans="1:25" ht="27.75" customHeight="1">
      <c r="A151" s="4"/>
      <c r="B151" s="11"/>
      <c r="C151" s="5"/>
      <c r="D151" s="6"/>
      <c r="E151" s="4"/>
      <c r="F151" s="8"/>
      <c r="G151" s="21"/>
      <c r="H151" s="8"/>
      <c r="I151" s="8"/>
      <c r="J151" s="19"/>
      <c r="K151" s="9"/>
      <c r="L151" s="9"/>
      <c r="M151" s="9"/>
      <c r="N151" s="9"/>
      <c r="O151" s="9"/>
      <c r="P151" s="9"/>
      <c r="Q151" s="9"/>
      <c r="R151" s="9"/>
      <c r="S151" s="9"/>
      <c r="T151" s="9"/>
      <c r="U151" s="9"/>
      <c r="V151" s="9"/>
      <c r="W151" s="9"/>
      <c r="X151" s="9"/>
      <c r="Y151" s="9"/>
    </row>
    <row r="152" spans="1:25" ht="27.75" customHeight="1">
      <c r="A152" s="4"/>
      <c r="B152" s="11"/>
      <c r="C152" s="5"/>
      <c r="D152" s="6"/>
      <c r="E152" s="4"/>
      <c r="F152" s="8"/>
      <c r="G152" s="21"/>
      <c r="H152" s="8"/>
      <c r="I152" s="8"/>
      <c r="J152" s="19"/>
      <c r="K152" s="9"/>
      <c r="L152" s="9"/>
      <c r="M152" s="9"/>
      <c r="N152" s="9"/>
      <c r="O152" s="9"/>
      <c r="P152" s="9"/>
      <c r="Q152" s="9"/>
      <c r="R152" s="9"/>
      <c r="S152" s="9"/>
      <c r="T152" s="9"/>
      <c r="U152" s="9"/>
      <c r="V152" s="9"/>
      <c r="W152" s="9"/>
      <c r="X152" s="9"/>
      <c r="Y152" s="9"/>
    </row>
    <row r="153" spans="1:25" ht="30" customHeight="1">
      <c r="A153" s="4"/>
      <c r="B153" s="11"/>
      <c r="C153" s="5"/>
      <c r="D153" s="6"/>
      <c r="E153" s="4"/>
      <c r="F153" s="8"/>
      <c r="G153" s="21"/>
      <c r="H153" s="8"/>
      <c r="I153" s="8"/>
      <c r="J153" s="19"/>
      <c r="K153" s="9"/>
      <c r="L153" s="9"/>
      <c r="M153" s="9"/>
      <c r="N153" s="9"/>
      <c r="O153" s="9"/>
      <c r="P153" s="9"/>
      <c r="Q153" s="9"/>
      <c r="R153" s="9"/>
      <c r="S153" s="9"/>
      <c r="T153" s="9"/>
      <c r="U153" s="9"/>
      <c r="V153" s="9"/>
      <c r="W153" s="9"/>
      <c r="X153" s="9"/>
      <c r="Y153" s="9"/>
    </row>
    <row r="154" spans="1:25" ht="28.5" customHeight="1">
      <c r="A154" s="7"/>
      <c r="B154" s="4"/>
      <c r="C154" s="5"/>
      <c r="D154" s="46"/>
      <c r="E154" s="4"/>
      <c r="F154" s="8"/>
      <c r="G154" s="21"/>
      <c r="H154" s="8"/>
      <c r="I154" s="8"/>
      <c r="J154" s="20"/>
      <c r="K154" s="9"/>
      <c r="L154" s="9"/>
      <c r="M154" s="9"/>
      <c r="N154" s="9"/>
      <c r="O154" s="9"/>
      <c r="P154" s="9"/>
      <c r="Q154" s="9"/>
      <c r="R154" s="9"/>
      <c r="S154" s="9"/>
      <c r="T154" s="9"/>
      <c r="U154" s="9"/>
      <c r="V154" s="9"/>
      <c r="W154" s="9"/>
      <c r="X154" s="9"/>
      <c r="Y154" s="9"/>
    </row>
    <row r="155" spans="1:25" ht="12.75">
      <c r="A155" s="11"/>
      <c r="B155" s="11"/>
      <c r="C155" s="5"/>
      <c r="D155" s="6"/>
      <c r="E155" s="4"/>
      <c r="F155" s="8"/>
      <c r="G155" s="21"/>
      <c r="H155" s="8"/>
      <c r="I155" s="8"/>
      <c r="J155" s="20"/>
      <c r="K155" s="9"/>
      <c r="L155" s="9"/>
      <c r="M155" s="9"/>
      <c r="N155" s="9"/>
      <c r="O155" s="9"/>
      <c r="P155" s="9"/>
      <c r="Q155" s="9"/>
      <c r="R155" s="9"/>
      <c r="S155" s="9"/>
      <c r="T155" s="9"/>
      <c r="U155" s="9"/>
      <c r="V155" s="9"/>
      <c r="W155" s="9"/>
      <c r="X155" s="9"/>
      <c r="Y155" s="9"/>
    </row>
    <row r="156" spans="1:25" ht="12.75">
      <c r="A156" s="11"/>
      <c r="B156" s="4"/>
      <c r="C156" s="5"/>
      <c r="D156" s="6"/>
      <c r="E156" s="4"/>
      <c r="F156" s="8"/>
      <c r="G156" s="21"/>
      <c r="H156" s="4"/>
      <c r="I156" s="8"/>
      <c r="J156" s="20"/>
      <c r="K156" s="9"/>
      <c r="L156" s="9"/>
      <c r="M156" s="9"/>
      <c r="N156" s="9"/>
      <c r="O156" s="9"/>
      <c r="P156" s="9"/>
      <c r="Q156" s="9"/>
      <c r="R156" s="9"/>
      <c r="S156" s="9"/>
      <c r="T156" s="9"/>
      <c r="U156" s="9"/>
      <c r="V156" s="9"/>
      <c r="W156" s="9"/>
      <c r="X156" s="9"/>
      <c r="Y156" s="9"/>
    </row>
    <row r="157" spans="1:25" ht="12.75">
      <c r="A157" s="11"/>
      <c r="B157" s="4"/>
      <c r="C157" s="5"/>
      <c r="D157" s="6"/>
      <c r="E157" s="4"/>
      <c r="F157" s="8"/>
      <c r="G157" s="21"/>
      <c r="H157" s="4"/>
      <c r="I157" s="8"/>
      <c r="J157" s="20"/>
      <c r="K157" s="9"/>
      <c r="L157" s="9"/>
      <c r="M157" s="9"/>
      <c r="N157" s="9"/>
      <c r="O157" s="9"/>
      <c r="P157" s="9"/>
      <c r="Q157" s="9"/>
      <c r="R157" s="9"/>
      <c r="S157" s="9"/>
      <c r="T157" s="9"/>
      <c r="U157" s="9"/>
      <c r="V157" s="9"/>
      <c r="W157" s="9"/>
      <c r="X157" s="9"/>
      <c r="Y157" s="9"/>
    </row>
    <row r="158" spans="1:25" ht="12.75">
      <c r="A158" s="11"/>
      <c r="B158" s="4"/>
      <c r="C158" s="5"/>
      <c r="D158" s="6"/>
      <c r="E158" s="4"/>
      <c r="F158" s="8"/>
      <c r="G158" s="21"/>
      <c r="H158" s="4"/>
      <c r="I158" s="8"/>
      <c r="J158" s="20"/>
      <c r="K158" s="9"/>
      <c r="L158" s="9"/>
      <c r="M158" s="9"/>
      <c r="N158" s="9"/>
      <c r="O158" s="9"/>
      <c r="P158" s="9"/>
      <c r="Q158" s="9"/>
      <c r="R158" s="9"/>
      <c r="S158" s="9"/>
      <c r="T158" s="9"/>
      <c r="U158" s="9"/>
      <c r="V158" s="9"/>
      <c r="W158" s="9"/>
      <c r="X158" s="9"/>
      <c r="Y158" s="9"/>
    </row>
    <row r="159" spans="1:25" ht="12.75">
      <c r="A159" s="4"/>
      <c r="B159" s="4"/>
      <c r="C159" s="5"/>
      <c r="D159" s="6"/>
      <c r="E159" s="4"/>
      <c r="F159" s="8"/>
      <c r="G159" s="21"/>
      <c r="H159" s="4"/>
      <c r="I159" s="8"/>
      <c r="J159" s="20"/>
      <c r="K159" s="9"/>
      <c r="L159" s="9"/>
      <c r="M159" s="9"/>
      <c r="N159" s="9"/>
      <c r="O159" s="9"/>
      <c r="P159" s="9"/>
      <c r="Q159" s="9"/>
      <c r="R159" s="9"/>
      <c r="S159" s="9"/>
      <c r="T159" s="9"/>
      <c r="U159" s="9"/>
      <c r="V159" s="9"/>
      <c r="W159" s="9"/>
      <c r="X159" s="9"/>
      <c r="Y159" s="9"/>
    </row>
    <row r="160" spans="1:25" ht="12.75">
      <c r="A160" s="4"/>
      <c r="B160" s="4"/>
      <c r="C160" s="5"/>
      <c r="D160" s="6"/>
      <c r="E160" s="4"/>
      <c r="F160" s="8"/>
      <c r="G160" s="21"/>
      <c r="H160" s="4"/>
      <c r="I160" s="8"/>
      <c r="J160" s="20"/>
      <c r="K160" s="9"/>
      <c r="L160" s="9"/>
      <c r="M160" s="9"/>
      <c r="N160" s="9"/>
      <c r="O160" s="9"/>
      <c r="P160" s="9"/>
      <c r="Q160" s="9"/>
      <c r="R160" s="9"/>
      <c r="S160" s="9"/>
      <c r="T160" s="9"/>
      <c r="U160" s="9"/>
      <c r="V160" s="9"/>
      <c r="W160" s="9"/>
      <c r="X160" s="9"/>
      <c r="Y160" s="9"/>
    </row>
    <row r="161" spans="1:25" ht="12.75">
      <c r="A161" s="4"/>
      <c r="B161" s="4"/>
      <c r="C161" s="5"/>
      <c r="D161" s="6"/>
      <c r="E161" s="4"/>
      <c r="F161" s="8"/>
      <c r="G161" s="21"/>
      <c r="H161" s="4"/>
      <c r="I161" s="8"/>
      <c r="J161" s="20"/>
      <c r="K161" s="9"/>
      <c r="L161" s="9"/>
      <c r="M161" s="9"/>
      <c r="N161" s="9"/>
      <c r="O161" s="9"/>
      <c r="P161" s="9"/>
      <c r="Q161" s="9"/>
      <c r="R161" s="9"/>
      <c r="S161" s="9"/>
      <c r="T161" s="9"/>
      <c r="U161" s="9"/>
      <c r="V161" s="9"/>
      <c r="W161" s="9"/>
      <c r="X161" s="9"/>
      <c r="Y161" s="9"/>
    </row>
    <row r="162" spans="1:25" ht="12.75">
      <c r="A162" s="4"/>
      <c r="B162" s="4"/>
      <c r="C162" s="5"/>
      <c r="D162" s="6"/>
      <c r="E162" s="4"/>
      <c r="F162" s="8"/>
      <c r="G162" s="21"/>
      <c r="H162" s="4"/>
      <c r="I162" s="8"/>
      <c r="J162" s="20"/>
      <c r="K162" s="9"/>
      <c r="L162" s="9"/>
      <c r="M162" s="9"/>
      <c r="N162" s="9"/>
      <c r="O162" s="9"/>
      <c r="P162" s="9"/>
      <c r="Q162" s="9"/>
      <c r="R162" s="9"/>
      <c r="S162" s="9"/>
      <c r="T162" s="9"/>
      <c r="U162" s="9"/>
      <c r="V162" s="9"/>
      <c r="W162" s="9"/>
      <c r="X162" s="9"/>
      <c r="Y162" s="9"/>
    </row>
    <row r="163" spans="1:25" ht="12.75">
      <c r="A163" s="4"/>
      <c r="B163" s="4"/>
      <c r="C163" s="5"/>
      <c r="D163" s="6"/>
      <c r="E163" s="4"/>
      <c r="F163" s="8"/>
      <c r="G163" s="21"/>
      <c r="H163" s="4"/>
      <c r="I163" s="8"/>
      <c r="J163" s="20"/>
      <c r="K163" s="9"/>
      <c r="L163" s="9"/>
      <c r="M163" s="9"/>
      <c r="N163" s="9"/>
      <c r="O163" s="9"/>
      <c r="P163" s="9"/>
      <c r="Q163" s="9"/>
      <c r="R163" s="9"/>
      <c r="S163" s="9"/>
      <c r="T163" s="9"/>
      <c r="U163" s="9"/>
      <c r="V163" s="9"/>
      <c r="W163" s="9"/>
      <c r="X163" s="9"/>
      <c r="Y163" s="9"/>
    </row>
    <row r="164" spans="1:25" ht="12.75">
      <c r="A164" s="4"/>
      <c r="B164" s="4"/>
      <c r="C164" s="5"/>
      <c r="D164" s="6"/>
      <c r="E164" s="4"/>
      <c r="F164" s="8"/>
      <c r="G164" s="21"/>
      <c r="H164" s="4"/>
      <c r="I164" s="8"/>
      <c r="J164" s="20"/>
      <c r="K164" s="9"/>
      <c r="L164" s="9"/>
      <c r="M164" s="9"/>
      <c r="N164" s="9"/>
      <c r="O164" s="9"/>
      <c r="P164" s="9"/>
      <c r="Q164" s="9"/>
      <c r="R164" s="9"/>
      <c r="S164" s="9"/>
      <c r="T164" s="9"/>
      <c r="U164" s="9"/>
      <c r="V164" s="9"/>
      <c r="W164" s="9"/>
      <c r="X164" s="9"/>
      <c r="Y164" s="9"/>
    </row>
    <row r="165" spans="1:25" ht="12.75">
      <c r="A165" s="4"/>
      <c r="B165" s="4"/>
      <c r="C165" s="5"/>
      <c r="D165" s="6"/>
      <c r="E165" s="4"/>
      <c r="F165" s="8"/>
      <c r="G165" s="21"/>
      <c r="H165" s="4"/>
      <c r="I165" s="8"/>
      <c r="J165" s="20"/>
      <c r="K165" s="9"/>
      <c r="L165" s="9"/>
      <c r="M165" s="9"/>
      <c r="N165" s="9"/>
      <c r="O165" s="9"/>
      <c r="P165" s="9"/>
      <c r="Q165" s="9"/>
      <c r="R165" s="9"/>
      <c r="S165" s="9"/>
      <c r="T165" s="9"/>
      <c r="U165" s="9"/>
      <c r="V165" s="9"/>
      <c r="W165" s="9"/>
      <c r="X165" s="9"/>
      <c r="Y165" s="9"/>
    </row>
    <row r="166" spans="1:25" ht="12.75">
      <c r="A166" s="4"/>
      <c r="B166" s="4"/>
      <c r="C166" s="5"/>
      <c r="D166" s="6"/>
      <c r="E166" s="4"/>
      <c r="F166" s="8"/>
      <c r="G166" s="21"/>
      <c r="H166" s="4"/>
      <c r="I166" s="8"/>
      <c r="J166" s="20"/>
      <c r="K166" s="9"/>
      <c r="L166" s="9"/>
      <c r="M166" s="9"/>
      <c r="N166" s="9"/>
      <c r="O166" s="9"/>
      <c r="P166" s="9"/>
      <c r="Q166" s="9"/>
      <c r="R166" s="9"/>
      <c r="S166" s="9"/>
      <c r="T166" s="9"/>
      <c r="U166" s="9"/>
      <c r="V166" s="9"/>
      <c r="W166" s="9"/>
      <c r="X166" s="9"/>
      <c r="Y166" s="9"/>
    </row>
    <row r="167" spans="1:25" ht="12.75">
      <c r="A167" s="4"/>
      <c r="B167" s="4"/>
      <c r="C167" s="5"/>
      <c r="D167" s="6"/>
      <c r="E167" s="4"/>
      <c r="F167" s="8"/>
      <c r="G167" s="21"/>
      <c r="H167" s="4"/>
      <c r="I167" s="8"/>
      <c r="J167" s="20"/>
      <c r="K167" s="9"/>
      <c r="L167" s="9"/>
      <c r="M167" s="9"/>
      <c r="N167" s="9"/>
      <c r="O167" s="9"/>
      <c r="P167" s="9"/>
      <c r="Q167" s="9"/>
      <c r="R167" s="9"/>
      <c r="S167" s="9"/>
      <c r="T167" s="9"/>
      <c r="U167" s="9"/>
      <c r="V167" s="9"/>
      <c r="W167" s="9"/>
      <c r="X167" s="9"/>
      <c r="Y167" s="9"/>
    </row>
    <row r="168" spans="1:25" ht="12.75">
      <c r="A168" s="4"/>
      <c r="B168" s="4"/>
      <c r="C168" s="5"/>
      <c r="D168" s="6"/>
      <c r="E168" s="4"/>
      <c r="F168" s="8"/>
      <c r="G168" s="21"/>
      <c r="H168" s="4"/>
      <c r="I168" s="8"/>
      <c r="J168" s="20"/>
      <c r="K168" s="9"/>
      <c r="L168" s="9"/>
      <c r="M168" s="9"/>
      <c r="N168" s="9"/>
      <c r="O168" s="9"/>
      <c r="P168" s="9"/>
      <c r="Q168" s="9"/>
      <c r="R168" s="9"/>
      <c r="S168" s="9"/>
      <c r="T168" s="9"/>
      <c r="U168" s="9"/>
      <c r="V168" s="9"/>
      <c r="W168" s="9"/>
      <c r="X168" s="9"/>
      <c r="Y168" s="9"/>
    </row>
    <row r="169" spans="1:25" ht="12.75">
      <c r="A169" s="4"/>
      <c r="B169" s="4"/>
      <c r="C169" s="5"/>
      <c r="D169" s="6"/>
      <c r="E169" s="4"/>
      <c r="F169" s="8"/>
      <c r="G169" s="21"/>
      <c r="H169" s="4"/>
      <c r="I169" s="8"/>
      <c r="J169" s="20"/>
      <c r="K169" s="9"/>
      <c r="L169" s="9"/>
      <c r="M169" s="9"/>
      <c r="N169" s="9"/>
      <c r="O169" s="9"/>
      <c r="P169" s="9"/>
      <c r="Q169" s="9"/>
      <c r="R169" s="9"/>
      <c r="S169" s="9"/>
      <c r="T169" s="9"/>
      <c r="U169" s="9"/>
      <c r="V169" s="9"/>
      <c r="W169" s="9"/>
      <c r="X169" s="9"/>
      <c r="Y169" s="9"/>
    </row>
    <row r="170" spans="1:25" ht="12.75">
      <c r="A170" s="4"/>
      <c r="B170" s="4"/>
      <c r="C170" s="5"/>
      <c r="D170" s="6"/>
      <c r="E170" s="4"/>
      <c r="F170" s="8"/>
      <c r="G170" s="21"/>
      <c r="H170" s="4"/>
      <c r="I170" s="8"/>
      <c r="J170" s="20"/>
      <c r="K170" s="9"/>
      <c r="L170" s="9"/>
      <c r="M170" s="9"/>
      <c r="N170" s="9"/>
      <c r="O170" s="9"/>
      <c r="P170" s="9"/>
      <c r="Q170" s="9"/>
      <c r="R170" s="9"/>
      <c r="S170" s="9"/>
      <c r="T170" s="9"/>
      <c r="U170" s="9"/>
      <c r="V170" s="9"/>
      <c r="W170" s="9"/>
      <c r="X170" s="9"/>
      <c r="Y170" s="9"/>
    </row>
    <row r="171" spans="1:25" ht="12.75">
      <c r="A171" s="4"/>
      <c r="B171" s="4"/>
      <c r="C171" s="5"/>
      <c r="D171" s="6"/>
      <c r="E171" s="4"/>
      <c r="F171" s="8"/>
      <c r="G171" s="21"/>
      <c r="H171" s="4"/>
      <c r="I171" s="8"/>
      <c r="J171" s="20"/>
      <c r="K171" s="9"/>
      <c r="L171" s="9"/>
      <c r="M171" s="9"/>
      <c r="N171" s="9"/>
      <c r="O171" s="9"/>
      <c r="P171" s="9"/>
      <c r="Q171" s="9"/>
      <c r="R171" s="9"/>
      <c r="S171" s="9"/>
      <c r="T171" s="9"/>
      <c r="U171" s="9"/>
      <c r="V171" s="9"/>
      <c r="W171" s="9"/>
      <c r="X171" s="9"/>
      <c r="Y171" s="9"/>
    </row>
    <row r="172" spans="1:25" ht="12.75">
      <c r="A172" s="4"/>
      <c r="B172" s="4"/>
      <c r="C172" s="5"/>
      <c r="D172" s="6"/>
      <c r="E172" s="4"/>
      <c r="F172" s="8"/>
      <c r="G172" s="21"/>
      <c r="H172" s="4"/>
      <c r="I172" s="8"/>
      <c r="J172" s="20"/>
      <c r="K172" s="9"/>
      <c r="L172" s="9"/>
      <c r="M172" s="9"/>
      <c r="N172" s="9"/>
      <c r="O172" s="9"/>
      <c r="P172" s="9"/>
      <c r="Q172" s="9"/>
      <c r="R172" s="9"/>
      <c r="S172" s="9"/>
      <c r="T172" s="9"/>
      <c r="U172" s="9"/>
      <c r="V172" s="9"/>
      <c r="W172" s="9"/>
      <c r="X172" s="9"/>
      <c r="Y172" s="9"/>
    </row>
    <row r="173" spans="1:25" ht="12.75">
      <c r="A173" s="4"/>
      <c r="B173" s="4"/>
      <c r="C173" s="5"/>
      <c r="D173" s="6"/>
      <c r="E173" s="4"/>
      <c r="F173" s="8"/>
      <c r="G173" s="21"/>
      <c r="H173" s="4"/>
      <c r="I173" s="8"/>
      <c r="J173" s="20"/>
      <c r="K173" s="9"/>
      <c r="L173" s="9"/>
      <c r="M173" s="9"/>
      <c r="N173" s="9"/>
      <c r="O173" s="9"/>
      <c r="P173" s="9"/>
      <c r="Q173" s="9"/>
      <c r="R173" s="9"/>
      <c r="S173" s="9"/>
      <c r="T173" s="9"/>
      <c r="U173" s="9"/>
      <c r="V173" s="9"/>
      <c r="W173" s="9"/>
      <c r="X173" s="9"/>
      <c r="Y173" s="9"/>
    </row>
    <row r="174" spans="1:25" ht="12.75">
      <c r="A174" s="4"/>
      <c r="B174" s="4"/>
      <c r="C174" s="5"/>
      <c r="D174" s="6"/>
      <c r="E174" s="4"/>
      <c r="F174" s="8"/>
      <c r="G174" s="21"/>
      <c r="H174" s="4"/>
      <c r="I174" s="8"/>
      <c r="J174" s="20"/>
      <c r="K174" s="9"/>
      <c r="L174" s="9"/>
      <c r="M174" s="9"/>
      <c r="N174" s="9"/>
      <c r="O174" s="9"/>
      <c r="P174" s="9"/>
      <c r="Q174" s="9"/>
      <c r="R174" s="9"/>
      <c r="S174" s="9"/>
      <c r="T174" s="9"/>
      <c r="U174" s="9"/>
      <c r="V174" s="9"/>
      <c r="W174" s="9"/>
      <c r="X174" s="9"/>
      <c r="Y174" s="9"/>
    </row>
    <row r="175" spans="1:25" ht="12.75">
      <c r="A175" s="4"/>
      <c r="B175" s="4"/>
      <c r="C175" s="5"/>
      <c r="D175" s="6"/>
      <c r="E175" s="4"/>
      <c r="F175" s="8"/>
      <c r="G175" s="21"/>
      <c r="H175" s="4"/>
      <c r="I175" s="8"/>
      <c r="J175" s="20"/>
      <c r="K175" s="9"/>
      <c r="L175" s="9"/>
      <c r="M175" s="9"/>
      <c r="N175" s="9"/>
      <c r="O175" s="9"/>
      <c r="P175" s="9"/>
      <c r="Q175" s="9"/>
      <c r="R175" s="9"/>
      <c r="S175" s="9"/>
      <c r="T175" s="9"/>
      <c r="U175" s="9"/>
      <c r="V175" s="9"/>
      <c r="W175" s="9"/>
      <c r="X175" s="9"/>
      <c r="Y175" s="9"/>
    </row>
    <row r="176" spans="1:25" ht="12.75">
      <c r="A176" s="4"/>
      <c r="B176" s="4"/>
      <c r="C176" s="5"/>
      <c r="D176" s="6"/>
      <c r="E176" s="4"/>
      <c r="F176" s="8"/>
      <c r="G176" s="21"/>
      <c r="H176" s="4"/>
      <c r="I176" s="8"/>
      <c r="J176" s="20"/>
      <c r="K176" s="9"/>
      <c r="L176" s="9"/>
      <c r="M176" s="9"/>
      <c r="N176" s="9"/>
      <c r="O176" s="9"/>
      <c r="P176" s="9"/>
      <c r="Q176" s="9"/>
      <c r="R176" s="9"/>
      <c r="S176" s="9"/>
      <c r="T176" s="9"/>
      <c r="U176" s="9"/>
      <c r="V176" s="9"/>
      <c r="W176" s="9"/>
      <c r="X176" s="9"/>
      <c r="Y176" s="9"/>
    </row>
    <row r="177" spans="1:25" ht="12.75">
      <c r="A177" s="4"/>
      <c r="B177" s="4"/>
      <c r="C177" s="5"/>
      <c r="D177" s="6"/>
      <c r="E177" s="4"/>
      <c r="F177" s="8"/>
      <c r="G177" s="21"/>
      <c r="H177" s="4"/>
      <c r="I177" s="8"/>
      <c r="J177" s="20"/>
      <c r="K177" s="9"/>
      <c r="L177" s="9"/>
      <c r="M177" s="9"/>
      <c r="N177" s="9"/>
      <c r="O177" s="9"/>
      <c r="P177" s="9"/>
      <c r="Q177" s="9"/>
      <c r="R177" s="9"/>
      <c r="S177" s="9"/>
      <c r="T177" s="9"/>
      <c r="U177" s="9"/>
      <c r="V177" s="9"/>
      <c r="W177" s="9"/>
      <c r="X177" s="9"/>
      <c r="Y177" s="9"/>
    </row>
    <row r="178" spans="1:25" ht="12.75">
      <c r="A178" s="4"/>
      <c r="B178" s="4"/>
      <c r="C178" s="5"/>
      <c r="D178" s="6"/>
      <c r="E178" s="4"/>
      <c r="F178" s="8"/>
      <c r="G178" s="21"/>
      <c r="H178" s="4"/>
      <c r="I178" s="8"/>
      <c r="J178" s="20"/>
      <c r="K178" s="9"/>
      <c r="L178" s="9"/>
      <c r="M178" s="9"/>
      <c r="N178" s="9"/>
      <c r="O178" s="9"/>
      <c r="P178" s="9"/>
      <c r="Q178" s="9"/>
      <c r="R178" s="9"/>
      <c r="S178" s="9"/>
      <c r="T178" s="9"/>
      <c r="U178" s="9"/>
      <c r="V178" s="9"/>
      <c r="W178" s="9"/>
      <c r="X178" s="9"/>
      <c r="Y178" s="9"/>
    </row>
    <row r="179" spans="1:25" ht="12.75">
      <c r="A179" s="4"/>
      <c r="B179" s="4"/>
      <c r="C179" s="5"/>
      <c r="D179" s="6"/>
      <c r="E179" s="4"/>
      <c r="F179" s="8"/>
      <c r="G179" s="21"/>
      <c r="H179" s="4"/>
      <c r="I179" s="8"/>
      <c r="J179" s="20"/>
      <c r="K179" s="9"/>
      <c r="L179" s="9"/>
      <c r="M179" s="9"/>
      <c r="N179" s="9"/>
      <c r="O179" s="9"/>
      <c r="P179" s="9"/>
      <c r="Q179" s="9"/>
      <c r="R179" s="9"/>
      <c r="S179" s="9"/>
      <c r="T179" s="9"/>
      <c r="U179" s="9"/>
      <c r="V179" s="9"/>
      <c r="W179" s="9"/>
      <c r="X179" s="9"/>
      <c r="Y179" s="9"/>
    </row>
    <row r="180" spans="1:25" ht="12.75">
      <c r="A180" s="4"/>
      <c r="B180" s="4"/>
      <c r="C180" s="5"/>
      <c r="D180" s="6"/>
      <c r="E180" s="4"/>
      <c r="F180" s="8"/>
      <c r="G180" s="21"/>
      <c r="H180" s="4"/>
      <c r="I180" s="8"/>
      <c r="J180" s="20"/>
      <c r="K180" s="9"/>
      <c r="L180" s="9"/>
      <c r="M180" s="9"/>
      <c r="N180" s="9"/>
      <c r="O180" s="9"/>
      <c r="P180" s="9"/>
      <c r="Q180" s="9"/>
      <c r="R180" s="9"/>
      <c r="S180" s="9"/>
      <c r="T180" s="9"/>
      <c r="U180" s="9"/>
      <c r="V180" s="9"/>
      <c r="W180" s="9"/>
      <c r="X180" s="9"/>
      <c r="Y180" s="9"/>
    </row>
    <row r="181" spans="1:25" ht="12.75">
      <c r="A181" s="4"/>
      <c r="B181" s="4"/>
      <c r="C181" s="5"/>
      <c r="D181" s="6"/>
      <c r="E181" s="4"/>
      <c r="F181" s="8"/>
      <c r="G181" s="21"/>
      <c r="H181" s="8"/>
      <c r="I181" s="8"/>
      <c r="J181" s="20"/>
      <c r="K181" s="9"/>
      <c r="L181" s="9"/>
      <c r="M181" s="9"/>
      <c r="N181" s="9"/>
      <c r="O181" s="9"/>
      <c r="P181" s="9"/>
      <c r="Q181" s="9"/>
      <c r="R181" s="9"/>
      <c r="S181" s="9"/>
      <c r="T181" s="9"/>
      <c r="U181" s="9"/>
      <c r="V181" s="9"/>
      <c r="W181" s="9"/>
      <c r="X181" s="9"/>
      <c r="Y181" s="9"/>
    </row>
    <row r="182" spans="1:25" ht="12.75">
      <c r="A182" s="4"/>
      <c r="B182" s="4"/>
      <c r="C182" s="5"/>
      <c r="D182" s="6"/>
      <c r="E182" s="4"/>
      <c r="F182" s="8"/>
      <c r="G182" s="21"/>
      <c r="H182" s="8"/>
      <c r="I182" s="8"/>
      <c r="J182" s="19"/>
      <c r="K182" s="9"/>
      <c r="L182" s="9"/>
      <c r="M182" s="9"/>
      <c r="N182" s="9"/>
      <c r="O182" s="9"/>
      <c r="P182" s="9"/>
      <c r="Q182" s="9"/>
      <c r="R182" s="9"/>
      <c r="S182" s="9"/>
      <c r="T182" s="9"/>
      <c r="U182" s="9"/>
      <c r="V182" s="9"/>
      <c r="W182" s="9"/>
      <c r="X182" s="9"/>
      <c r="Y182" s="9"/>
    </row>
    <row r="183" spans="1:25" ht="12.75">
      <c r="A183" s="4"/>
      <c r="B183" s="4"/>
      <c r="C183" s="5"/>
      <c r="D183" s="6"/>
      <c r="E183" s="4"/>
      <c r="F183" s="8"/>
      <c r="G183" s="21"/>
      <c r="H183" s="8"/>
      <c r="I183" s="8"/>
      <c r="J183" s="20"/>
      <c r="K183" s="9"/>
      <c r="L183" s="9"/>
      <c r="M183" s="9"/>
      <c r="N183" s="9"/>
      <c r="O183" s="9"/>
      <c r="P183" s="9"/>
      <c r="Q183" s="9"/>
      <c r="R183" s="9"/>
      <c r="S183" s="9"/>
      <c r="T183" s="9"/>
      <c r="U183" s="9"/>
      <c r="V183" s="9"/>
      <c r="W183" s="9"/>
      <c r="X183" s="9"/>
      <c r="Y183" s="9"/>
    </row>
    <row r="184" spans="1:25" ht="12.75">
      <c r="A184" s="11"/>
      <c r="B184" s="11"/>
      <c r="C184" s="5"/>
      <c r="D184" s="6"/>
      <c r="E184" s="4"/>
      <c r="F184" s="8"/>
      <c r="G184" s="21"/>
      <c r="H184" s="8"/>
      <c r="I184" s="8"/>
      <c r="J184" s="20"/>
      <c r="K184" s="9"/>
      <c r="L184" s="9"/>
      <c r="M184" s="9"/>
      <c r="N184" s="9"/>
      <c r="O184" s="9"/>
      <c r="P184" s="9"/>
      <c r="Q184" s="9"/>
      <c r="R184" s="9"/>
      <c r="S184" s="9"/>
      <c r="T184" s="9"/>
      <c r="U184" s="9"/>
      <c r="V184" s="9"/>
      <c r="W184" s="9"/>
      <c r="X184" s="9"/>
      <c r="Y184" s="9"/>
    </row>
    <row r="185" spans="1:25" ht="12.75">
      <c r="A185" s="4"/>
      <c r="B185" s="4"/>
      <c r="C185" s="5"/>
      <c r="D185" s="6"/>
      <c r="E185" s="4"/>
      <c r="F185" s="8"/>
      <c r="G185" s="21"/>
      <c r="H185" s="8"/>
      <c r="I185" s="8"/>
      <c r="J185" s="20"/>
      <c r="K185" s="9"/>
      <c r="L185" s="9"/>
      <c r="M185" s="9"/>
      <c r="N185" s="9"/>
      <c r="O185" s="9"/>
      <c r="P185" s="9"/>
      <c r="Q185" s="9"/>
      <c r="R185" s="9"/>
      <c r="S185" s="9"/>
      <c r="T185" s="9"/>
      <c r="U185" s="9"/>
      <c r="V185" s="9"/>
      <c r="W185" s="9"/>
      <c r="X185" s="9"/>
      <c r="Y185" s="9"/>
    </row>
    <row r="186" spans="1:25" ht="12.75">
      <c r="A186" s="4"/>
      <c r="B186" s="4"/>
      <c r="C186" s="5"/>
      <c r="D186" s="6"/>
      <c r="E186" s="4"/>
      <c r="F186" s="8"/>
      <c r="G186" s="21"/>
      <c r="H186" s="8"/>
      <c r="I186" s="8"/>
      <c r="J186" s="20"/>
      <c r="K186" s="9"/>
      <c r="L186" s="9"/>
      <c r="M186" s="9"/>
      <c r="N186" s="9"/>
      <c r="O186" s="9"/>
      <c r="P186" s="9"/>
      <c r="Q186" s="9"/>
      <c r="R186" s="9"/>
      <c r="S186" s="9"/>
      <c r="T186" s="9"/>
      <c r="U186" s="9"/>
      <c r="V186" s="9"/>
      <c r="W186" s="9"/>
      <c r="X186" s="9"/>
      <c r="Y186" s="9"/>
    </row>
    <row r="187" spans="1:25" ht="12.75">
      <c r="A187" s="4"/>
      <c r="B187" s="4"/>
      <c r="C187" s="5"/>
      <c r="D187" s="6"/>
      <c r="E187" s="4"/>
      <c r="F187" s="8"/>
      <c r="G187" s="21"/>
      <c r="H187" s="8"/>
      <c r="I187" s="8"/>
      <c r="J187" s="20"/>
      <c r="K187" s="9"/>
      <c r="L187" s="9"/>
      <c r="M187" s="9"/>
      <c r="N187" s="9"/>
      <c r="O187" s="9"/>
      <c r="P187" s="9"/>
      <c r="Q187" s="9"/>
      <c r="R187" s="9"/>
      <c r="S187" s="9"/>
      <c r="T187" s="9"/>
      <c r="U187" s="9"/>
      <c r="V187" s="9"/>
      <c r="W187" s="9"/>
      <c r="X187" s="9"/>
      <c r="Y187" s="9"/>
    </row>
    <row r="188" spans="1:25" ht="12.75">
      <c r="A188" s="4"/>
      <c r="B188" s="4"/>
      <c r="C188" s="5"/>
      <c r="D188" s="6"/>
      <c r="E188" s="4"/>
      <c r="F188" s="8"/>
      <c r="G188" s="21"/>
      <c r="H188" s="8"/>
      <c r="I188" s="8"/>
      <c r="J188" s="20"/>
      <c r="K188" s="9"/>
      <c r="L188" s="9"/>
      <c r="M188" s="9"/>
      <c r="N188" s="9"/>
      <c r="O188" s="9"/>
      <c r="P188" s="9"/>
      <c r="Q188" s="9"/>
      <c r="R188" s="9"/>
      <c r="S188" s="9"/>
      <c r="T188" s="9"/>
      <c r="U188" s="9"/>
      <c r="V188" s="9"/>
      <c r="W188" s="9"/>
      <c r="X188" s="9"/>
      <c r="Y188" s="9"/>
    </row>
    <row r="189" spans="1:25" ht="12.75">
      <c r="A189" s="4"/>
      <c r="B189" s="4"/>
      <c r="C189" s="5"/>
      <c r="D189" s="6"/>
      <c r="E189" s="4"/>
      <c r="F189" s="8"/>
      <c r="G189" s="21"/>
      <c r="H189" s="8"/>
      <c r="I189" s="8"/>
      <c r="J189" s="19"/>
      <c r="K189" s="9"/>
      <c r="L189" s="9"/>
      <c r="M189" s="9"/>
      <c r="N189" s="9"/>
      <c r="O189" s="9"/>
      <c r="P189" s="9"/>
      <c r="Q189" s="9"/>
      <c r="R189" s="9"/>
      <c r="S189" s="9"/>
      <c r="T189" s="9"/>
      <c r="U189" s="9"/>
      <c r="V189" s="9"/>
      <c r="W189" s="9"/>
      <c r="X189" s="9"/>
      <c r="Y189" s="9"/>
    </row>
    <row r="190" spans="1:25" ht="12.75">
      <c r="A190" s="11"/>
      <c r="B190" s="11"/>
      <c r="C190" s="5"/>
      <c r="D190" s="6"/>
      <c r="E190" s="4"/>
      <c r="F190" s="8"/>
      <c r="G190" s="21"/>
      <c r="H190" s="8"/>
      <c r="I190" s="8"/>
      <c r="J190" s="20"/>
      <c r="K190" s="9"/>
      <c r="L190" s="9"/>
      <c r="M190" s="9"/>
      <c r="N190" s="9"/>
      <c r="O190" s="9"/>
      <c r="P190" s="9"/>
      <c r="Q190" s="9"/>
      <c r="R190" s="9"/>
      <c r="S190" s="9"/>
      <c r="T190" s="9"/>
      <c r="U190" s="9"/>
      <c r="V190" s="9"/>
      <c r="W190" s="9"/>
      <c r="X190" s="9"/>
      <c r="Y190" s="9"/>
    </row>
    <row r="191" spans="1:25" ht="12.75">
      <c r="A191" s="11"/>
      <c r="B191" s="11"/>
      <c r="C191" s="5"/>
      <c r="D191" s="6"/>
      <c r="E191" s="4"/>
      <c r="F191" s="8"/>
      <c r="G191" s="21"/>
      <c r="H191" s="8"/>
      <c r="I191" s="8"/>
      <c r="J191" s="20"/>
      <c r="K191" s="9"/>
      <c r="L191" s="9"/>
      <c r="M191" s="9"/>
      <c r="N191" s="9"/>
      <c r="O191" s="9"/>
      <c r="P191" s="9"/>
      <c r="Q191" s="9"/>
      <c r="R191" s="9"/>
      <c r="S191" s="9"/>
      <c r="T191" s="9"/>
      <c r="U191" s="9"/>
      <c r="V191" s="9"/>
      <c r="W191" s="9"/>
      <c r="X191" s="9"/>
      <c r="Y191" s="9"/>
    </row>
    <row r="192" spans="1:25" ht="12.75">
      <c r="A192" s="11"/>
      <c r="B192" s="11"/>
      <c r="C192" s="5"/>
      <c r="D192" s="6"/>
      <c r="E192" s="4"/>
      <c r="F192" s="8"/>
      <c r="G192" s="21"/>
      <c r="H192" s="8"/>
      <c r="I192" s="8"/>
      <c r="J192" s="20"/>
      <c r="K192" s="9"/>
      <c r="L192" s="9"/>
      <c r="M192" s="9"/>
      <c r="N192" s="9"/>
      <c r="O192" s="9"/>
      <c r="P192" s="9"/>
      <c r="Q192" s="9"/>
      <c r="R192" s="9"/>
      <c r="S192" s="9"/>
      <c r="T192" s="9"/>
      <c r="U192" s="9"/>
      <c r="V192" s="9"/>
      <c r="W192" s="9"/>
      <c r="X192" s="9"/>
      <c r="Y192" s="9"/>
    </row>
    <row r="193" spans="1:25" ht="12.75">
      <c r="A193" s="4"/>
      <c r="B193" s="4"/>
      <c r="C193" s="5"/>
      <c r="D193" s="6"/>
      <c r="E193" s="4"/>
      <c r="F193" s="8"/>
      <c r="G193" s="21"/>
      <c r="H193" s="8"/>
      <c r="I193" s="8"/>
      <c r="J193" s="20"/>
      <c r="K193" s="9"/>
      <c r="L193" s="9"/>
      <c r="M193" s="9"/>
      <c r="N193" s="9"/>
      <c r="O193" s="9"/>
      <c r="P193" s="9"/>
      <c r="Q193" s="9"/>
      <c r="R193" s="9"/>
      <c r="S193" s="9"/>
      <c r="T193" s="9"/>
      <c r="U193" s="9"/>
      <c r="V193" s="9"/>
      <c r="W193" s="9"/>
      <c r="X193" s="9"/>
      <c r="Y193" s="9"/>
    </row>
    <row r="194" spans="1:25" ht="12.75">
      <c r="A194" s="11"/>
      <c r="B194" s="11"/>
      <c r="C194" s="5"/>
      <c r="D194" s="6"/>
      <c r="E194" s="4"/>
      <c r="F194" s="8"/>
      <c r="G194" s="21"/>
      <c r="H194" s="8"/>
      <c r="I194" s="8"/>
      <c r="J194" s="20"/>
      <c r="K194" s="9"/>
      <c r="L194" s="9"/>
      <c r="M194" s="9"/>
      <c r="N194" s="9"/>
      <c r="O194" s="9"/>
      <c r="P194" s="9"/>
      <c r="Q194" s="9"/>
      <c r="R194" s="9"/>
      <c r="S194" s="9"/>
      <c r="T194" s="9"/>
      <c r="U194" s="9"/>
      <c r="V194" s="9"/>
      <c r="W194" s="9"/>
      <c r="X194" s="9"/>
      <c r="Y194" s="9"/>
    </row>
    <row r="195" spans="1:25" ht="12.75">
      <c r="A195" s="11"/>
      <c r="B195" s="11"/>
      <c r="C195" s="5"/>
      <c r="D195" s="6"/>
      <c r="E195" s="4"/>
      <c r="F195" s="8"/>
      <c r="G195" s="21"/>
      <c r="H195" s="8"/>
      <c r="I195" s="8"/>
      <c r="J195" s="20"/>
      <c r="K195" s="9"/>
      <c r="L195" s="9"/>
      <c r="M195" s="9"/>
      <c r="N195" s="9"/>
      <c r="O195" s="9"/>
      <c r="P195" s="9"/>
      <c r="Q195" s="9"/>
      <c r="R195" s="9"/>
      <c r="S195" s="9"/>
      <c r="T195" s="9"/>
      <c r="U195" s="9"/>
      <c r="V195" s="9"/>
      <c r="W195" s="9"/>
      <c r="X195" s="9"/>
      <c r="Y195" s="9"/>
    </row>
    <row r="196" spans="1:25" ht="12.75">
      <c r="A196" s="11"/>
      <c r="B196" s="11"/>
      <c r="C196" s="5"/>
      <c r="D196" s="6"/>
      <c r="E196" s="4"/>
      <c r="F196" s="8"/>
      <c r="G196" s="21"/>
      <c r="H196" s="8"/>
      <c r="I196" s="8"/>
      <c r="J196" s="20"/>
      <c r="K196" s="9"/>
      <c r="L196" s="9"/>
      <c r="M196" s="9"/>
      <c r="N196" s="9"/>
      <c r="O196" s="9"/>
      <c r="P196" s="9"/>
      <c r="Q196" s="9"/>
      <c r="R196" s="9"/>
      <c r="S196" s="9"/>
      <c r="T196" s="9"/>
      <c r="U196" s="9"/>
      <c r="V196" s="9"/>
      <c r="W196" s="9"/>
      <c r="X196" s="9"/>
      <c r="Y196" s="9"/>
    </row>
    <row r="197" spans="1:25" ht="12.75">
      <c r="A197" s="4"/>
      <c r="B197" s="4"/>
      <c r="C197" s="5"/>
      <c r="D197" s="6"/>
      <c r="E197" s="4"/>
      <c r="F197" s="8"/>
      <c r="G197" s="21"/>
      <c r="H197" s="8"/>
      <c r="I197" s="8"/>
      <c r="J197" s="20"/>
      <c r="K197" s="9"/>
      <c r="L197" s="9"/>
      <c r="M197" s="9"/>
      <c r="N197" s="9"/>
      <c r="O197" s="9"/>
      <c r="P197" s="9"/>
      <c r="Q197" s="9"/>
      <c r="R197" s="9"/>
      <c r="S197" s="9"/>
      <c r="T197" s="9"/>
      <c r="U197" s="9"/>
      <c r="V197" s="9"/>
      <c r="W197" s="9"/>
      <c r="X197" s="9"/>
      <c r="Y197" s="9"/>
    </row>
    <row r="198" spans="1:25" ht="12.75">
      <c r="A198" s="11"/>
      <c r="B198" s="11"/>
      <c r="C198" s="5"/>
      <c r="D198" s="6"/>
      <c r="E198" s="4"/>
      <c r="F198" s="8"/>
      <c r="G198" s="21"/>
      <c r="H198" s="8"/>
      <c r="I198" s="8"/>
      <c r="J198" s="20"/>
      <c r="K198" s="9"/>
      <c r="L198" s="9"/>
      <c r="M198" s="9"/>
      <c r="N198" s="9"/>
      <c r="O198" s="9"/>
      <c r="P198" s="9"/>
      <c r="Q198" s="9"/>
      <c r="R198" s="9"/>
      <c r="S198" s="9"/>
      <c r="T198" s="9"/>
      <c r="U198" s="9"/>
      <c r="V198" s="9"/>
      <c r="W198" s="9"/>
      <c r="X198" s="9"/>
      <c r="Y198" s="9"/>
    </row>
    <row r="199" spans="1:25" ht="12.75">
      <c r="A199" s="11"/>
      <c r="B199" s="11"/>
      <c r="C199" s="5"/>
      <c r="D199" s="6"/>
      <c r="E199" s="4"/>
      <c r="F199" s="8"/>
      <c r="G199" s="21"/>
      <c r="H199" s="8"/>
      <c r="I199" s="8"/>
      <c r="J199" s="20"/>
      <c r="K199" s="9"/>
      <c r="L199" s="9"/>
      <c r="M199" s="9"/>
      <c r="N199" s="9"/>
      <c r="O199" s="9"/>
      <c r="P199" s="9"/>
      <c r="Q199" s="9"/>
      <c r="R199" s="9"/>
      <c r="S199" s="9"/>
      <c r="T199" s="9"/>
      <c r="U199" s="9"/>
      <c r="V199" s="9"/>
      <c r="W199" s="9"/>
      <c r="X199" s="9"/>
      <c r="Y199" s="9"/>
    </row>
    <row r="200" spans="1:25" ht="12.75">
      <c r="A200" s="11"/>
      <c r="B200" s="11"/>
      <c r="C200" s="5"/>
      <c r="D200" s="6"/>
      <c r="E200" s="4"/>
      <c r="F200" s="8"/>
      <c r="G200" s="21"/>
      <c r="H200" s="8"/>
      <c r="I200" s="8"/>
      <c r="J200" s="20"/>
      <c r="K200" s="9"/>
      <c r="L200" s="9"/>
      <c r="M200" s="9"/>
      <c r="N200" s="9"/>
      <c r="O200" s="9"/>
      <c r="P200" s="9"/>
      <c r="Q200" s="9"/>
      <c r="R200" s="9"/>
      <c r="S200" s="9"/>
      <c r="T200" s="9"/>
      <c r="U200" s="9"/>
      <c r="V200" s="9"/>
      <c r="W200" s="9"/>
      <c r="X200" s="9"/>
      <c r="Y200" s="9"/>
    </row>
    <row r="201" spans="1:25" ht="12.75">
      <c r="A201" s="4"/>
      <c r="B201" s="4"/>
      <c r="C201" s="5"/>
      <c r="D201" s="6"/>
      <c r="E201" s="4"/>
      <c r="F201" s="8"/>
      <c r="G201" s="21"/>
      <c r="H201" s="8"/>
      <c r="I201" s="8"/>
      <c r="J201" s="19"/>
      <c r="K201" s="9"/>
      <c r="L201" s="9"/>
      <c r="M201" s="9"/>
      <c r="N201" s="9"/>
      <c r="O201" s="9"/>
      <c r="P201" s="9"/>
      <c r="Q201" s="9"/>
      <c r="R201" s="9"/>
      <c r="S201" s="9"/>
      <c r="T201" s="9"/>
      <c r="U201" s="9"/>
      <c r="V201" s="9"/>
      <c r="W201" s="9"/>
      <c r="X201" s="9"/>
      <c r="Y201" s="9"/>
    </row>
    <row r="202" spans="1:25" ht="12.75">
      <c r="A202" s="11"/>
      <c r="B202" s="11"/>
      <c r="C202" s="5"/>
      <c r="D202" s="4"/>
      <c r="E202" s="4"/>
      <c r="F202" s="8"/>
      <c r="G202" s="21"/>
      <c r="H202" s="8"/>
      <c r="I202" s="8"/>
      <c r="J202" s="19"/>
      <c r="K202" s="9"/>
      <c r="L202" s="9"/>
      <c r="M202" s="9"/>
      <c r="N202" s="9"/>
      <c r="O202" s="9"/>
      <c r="P202" s="9"/>
      <c r="Q202" s="9"/>
      <c r="R202" s="9"/>
      <c r="S202" s="9"/>
      <c r="T202" s="9"/>
      <c r="U202" s="9"/>
      <c r="V202" s="9"/>
      <c r="W202" s="9"/>
      <c r="X202" s="9"/>
      <c r="Y202" s="9"/>
    </row>
    <row r="203" spans="1:25" ht="12.75">
      <c r="A203" s="11"/>
      <c r="B203" s="11"/>
      <c r="C203" s="5"/>
      <c r="D203" s="4"/>
      <c r="E203" s="4"/>
      <c r="F203" s="8"/>
      <c r="G203" s="21"/>
      <c r="H203" s="8"/>
      <c r="I203" s="8"/>
      <c r="J203" s="20"/>
      <c r="K203" s="9"/>
      <c r="L203" s="9"/>
      <c r="M203" s="9"/>
      <c r="N203" s="9"/>
      <c r="O203" s="9"/>
      <c r="P203" s="9"/>
      <c r="Q203" s="9"/>
      <c r="R203" s="9"/>
      <c r="S203" s="9"/>
      <c r="T203" s="9"/>
      <c r="U203" s="9"/>
      <c r="V203" s="9"/>
      <c r="W203" s="9"/>
      <c r="X203" s="9"/>
      <c r="Y203" s="9"/>
    </row>
    <row r="204" spans="1:25" ht="12.75">
      <c r="A204" s="11"/>
      <c r="B204" s="11"/>
      <c r="C204" s="5"/>
      <c r="D204" s="6"/>
      <c r="E204" s="4"/>
      <c r="F204" s="8"/>
      <c r="G204" s="21"/>
      <c r="H204" s="8"/>
      <c r="I204" s="8"/>
      <c r="J204" s="20"/>
      <c r="K204" s="9"/>
      <c r="L204" s="9"/>
      <c r="M204" s="9"/>
      <c r="N204" s="9"/>
      <c r="O204" s="9"/>
      <c r="P204" s="9"/>
      <c r="Q204" s="9"/>
      <c r="R204" s="9"/>
      <c r="S204" s="9"/>
      <c r="T204" s="9"/>
      <c r="U204" s="9"/>
      <c r="V204" s="9"/>
      <c r="W204" s="9"/>
      <c r="X204" s="9"/>
      <c r="Y204" s="9"/>
    </row>
    <row r="205" spans="1:25" ht="12.75">
      <c r="A205" s="11"/>
      <c r="B205" s="11"/>
      <c r="C205" s="5"/>
      <c r="D205" s="6"/>
      <c r="E205" s="4"/>
      <c r="F205" s="8"/>
      <c r="G205" s="21"/>
      <c r="H205" s="8"/>
      <c r="I205" s="8"/>
      <c r="J205" s="20"/>
      <c r="K205" s="9"/>
      <c r="L205" s="9"/>
      <c r="M205" s="9"/>
      <c r="N205" s="9"/>
      <c r="O205" s="9"/>
      <c r="P205" s="9"/>
      <c r="Q205" s="9"/>
      <c r="R205" s="9"/>
      <c r="S205" s="9"/>
      <c r="T205" s="9"/>
      <c r="U205" s="9"/>
      <c r="V205" s="9"/>
      <c r="W205" s="9"/>
      <c r="X205" s="9"/>
      <c r="Y205" s="9"/>
    </row>
    <row r="206" spans="1:25" ht="12.75">
      <c r="A206" s="11"/>
      <c r="B206" s="11"/>
      <c r="C206" s="5"/>
      <c r="D206" s="6"/>
      <c r="E206" s="4"/>
      <c r="F206" s="8"/>
      <c r="G206" s="21"/>
      <c r="H206" s="8"/>
      <c r="I206" s="8"/>
      <c r="J206" s="20"/>
      <c r="K206" s="9"/>
      <c r="L206" s="9"/>
      <c r="M206" s="9"/>
      <c r="N206" s="9"/>
      <c r="O206" s="9"/>
      <c r="P206" s="9"/>
      <c r="Q206" s="9"/>
      <c r="R206" s="9"/>
      <c r="S206" s="9"/>
      <c r="T206" s="9"/>
      <c r="U206" s="9"/>
      <c r="V206" s="9"/>
      <c r="W206" s="9"/>
      <c r="X206" s="9"/>
      <c r="Y206" s="9"/>
    </row>
    <row r="207" spans="1:25" ht="12.75">
      <c r="A207" s="11"/>
      <c r="B207" s="11"/>
      <c r="C207" s="5"/>
      <c r="D207" s="6"/>
      <c r="E207" s="4"/>
      <c r="F207" s="8"/>
      <c r="G207" s="21"/>
      <c r="H207" s="8"/>
      <c r="I207" s="8"/>
      <c r="J207" s="20"/>
      <c r="K207" s="9"/>
      <c r="L207" s="9"/>
      <c r="M207" s="9"/>
      <c r="N207" s="9"/>
      <c r="O207" s="9"/>
      <c r="P207" s="9"/>
      <c r="Q207" s="9"/>
      <c r="R207" s="9"/>
      <c r="S207" s="9"/>
      <c r="T207" s="9"/>
      <c r="U207" s="9"/>
      <c r="V207" s="9"/>
      <c r="W207" s="9"/>
      <c r="X207" s="9"/>
      <c r="Y207" s="9"/>
    </row>
    <row r="208" spans="1:25" ht="12.75">
      <c r="A208" s="11"/>
      <c r="B208" s="11"/>
      <c r="C208" s="5"/>
      <c r="D208" s="6"/>
      <c r="E208" s="4"/>
      <c r="F208" s="8"/>
      <c r="G208" s="21"/>
      <c r="H208" s="8"/>
      <c r="I208" s="8"/>
      <c r="J208" s="20"/>
      <c r="K208" s="9"/>
      <c r="L208" s="9"/>
      <c r="M208" s="9"/>
      <c r="N208" s="9"/>
      <c r="O208" s="9"/>
      <c r="P208" s="9"/>
      <c r="Q208" s="9"/>
      <c r="R208" s="9"/>
      <c r="S208" s="9"/>
      <c r="T208" s="9"/>
      <c r="U208" s="9"/>
      <c r="V208" s="9"/>
      <c r="W208" s="9"/>
      <c r="X208" s="9"/>
      <c r="Y208" s="9"/>
    </row>
    <row r="209" spans="1:25" ht="12.75">
      <c r="A209" s="11"/>
      <c r="B209" s="11"/>
      <c r="C209" s="5"/>
      <c r="D209" s="6"/>
      <c r="E209" s="4"/>
      <c r="F209" s="8"/>
      <c r="G209" s="21"/>
      <c r="H209" s="8"/>
      <c r="I209" s="8"/>
      <c r="J209" s="20"/>
      <c r="K209" s="9"/>
      <c r="L209" s="9"/>
      <c r="M209" s="9"/>
      <c r="N209" s="9"/>
      <c r="O209" s="9"/>
      <c r="P209" s="9"/>
      <c r="Q209" s="9"/>
      <c r="R209" s="9"/>
      <c r="S209" s="9"/>
      <c r="T209" s="9"/>
      <c r="U209" s="9"/>
      <c r="V209" s="9"/>
      <c r="W209" s="9"/>
      <c r="X209" s="9"/>
      <c r="Y209" s="9"/>
    </row>
    <row r="210" spans="1:25" ht="12.75">
      <c r="A210" s="11"/>
      <c r="B210" s="11"/>
      <c r="C210" s="5"/>
      <c r="D210" s="6"/>
      <c r="E210" s="4"/>
      <c r="F210" s="8"/>
      <c r="G210" s="21"/>
      <c r="H210" s="8"/>
      <c r="I210" s="8"/>
      <c r="J210" s="20"/>
      <c r="K210" s="9"/>
      <c r="L210" s="9"/>
      <c r="M210" s="9"/>
      <c r="N210" s="9"/>
      <c r="O210" s="9"/>
      <c r="P210" s="9"/>
      <c r="Q210" s="9"/>
      <c r="R210" s="9"/>
      <c r="S210" s="9"/>
      <c r="T210" s="9"/>
      <c r="U210" s="9"/>
      <c r="V210" s="9"/>
      <c r="W210" s="9"/>
      <c r="X210" s="9"/>
      <c r="Y210" s="9"/>
    </row>
    <row r="211" spans="1:25" ht="12.75">
      <c r="A211" s="11"/>
      <c r="B211" s="11"/>
      <c r="C211" s="5"/>
      <c r="D211" s="6"/>
      <c r="E211" s="4"/>
      <c r="F211" s="8"/>
      <c r="G211" s="21"/>
      <c r="H211" s="8"/>
      <c r="I211" s="8"/>
      <c r="J211" s="20"/>
      <c r="K211" s="9"/>
      <c r="L211" s="9"/>
      <c r="M211" s="9"/>
      <c r="N211" s="9"/>
      <c r="O211" s="9"/>
      <c r="P211" s="9"/>
      <c r="Q211" s="9"/>
      <c r="R211" s="9"/>
      <c r="S211" s="9"/>
      <c r="T211" s="9"/>
      <c r="U211" s="9"/>
      <c r="V211" s="9"/>
      <c r="W211" s="9"/>
      <c r="X211" s="9"/>
      <c r="Y211" s="9"/>
    </row>
    <row r="212" spans="1:25" ht="12.75">
      <c r="A212" s="11"/>
      <c r="B212" s="11"/>
      <c r="C212" s="5"/>
      <c r="D212" s="6"/>
      <c r="E212" s="4"/>
      <c r="F212" s="8"/>
      <c r="G212" s="21"/>
      <c r="H212" s="8"/>
      <c r="I212" s="8"/>
      <c r="J212" s="20"/>
      <c r="K212" s="9"/>
      <c r="L212" s="9"/>
      <c r="M212" s="9"/>
      <c r="N212" s="9"/>
      <c r="O212" s="9"/>
      <c r="P212" s="9"/>
      <c r="Q212" s="9"/>
      <c r="R212" s="9"/>
      <c r="S212" s="9"/>
      <c r="T212" s="9"/>
      <c r="U212" s="9"/>
      <c r="V212" s="9"/>
      <c r="W212" s="9"/>
      <c r="X212" s="9"/>
      <c r="Y212" s="9"/>
    </row>
    <row r="213" spans="1:25" ht="12.75">
      <c r="A213" s="4"/>
      <c r="B213" s="4"/>
      <c r="C213" s="5"/>
      <c r="D213" s="6"/>
      <c r="E213" s="4"/>
      <c r="F213" s="8"/>
      <c r="G213" s="21"/>
      <c r="H213" s="8"/>
      <c r="I213" s="8"/>
      <c r="J213" s="20"/>
      <c r="K213" s="9"/>
      <c r="L213" s="9"/>
      <c r="M213" s="9"/>
      <c r="N213" s="9"/>
      <c r="O213" s="9"/>
      <c r="P213" s="9"/>
      <c r="Q213" s="9"/>
      <c r="R213" s="9"/>
      <c r="S213" s="9"/>
      <c r="T213" s="9"/>
      <c r="U213" s="9"/>
      <c r="V213" s="9"/>
      <c r="W213" s="9"/>
      <c r="X213" s="9"/>
      <c r="Y213" s="9"/>
    </row>
    <row r="214" spans="1:25" ht="12.75">
      <c r="A214" s="4"/>
      <c r="B214" s="4"/>
      <c r="C214" s="5"/>
      <c r="D214" s="6"/>
      <c r="E214" s="4"/>
      <c r="F214" s="4"/>
      <c r="G214" s="23"/>
      <c r="H214" s="4"/>
      <c r="I214" s="8"/>
      <c r="J214" s="20"/>
      <c r="K214" s="9"/>
      <c r="L214" s="9"/>
      <c r="M214" s="9"/>
      <c r="N214" s="9"/>
      <c r="O214" s="9"/>
      <c r="P214" s="9"/>
      <c r="Q214" s="9"/>
      <c r="R214" s="9"/>
      <c r="S214" s="9"/>
      <c r="T214" s="9"/>
      <c r="U214" s="9"/>
      <c r="V214" s="9"/>
      <c r="W214" s="9"/>
      <c r="X214" s="9"/>
      <c r="Y214" s="9"/>
    </row>
    <row r="215" spans="1:25" ht="12.75">
      <c r="A215" s="4"/>
      <c r="B215" s="4"/>
      <c r="C215" s="5"/>
      <c r="D215" s="6"/>
      <c r="E215" s="4"/>
      <c r="F215" s="4"/>
      <c r="G215" s="23"/>
      <c r="H215" s="4"/>
      <c r="I215" s="8"/>
      <c r="J215" s="20"/>
      <c r="K215" s="9"/>
      <c r="L215" s="9"/>
      <c r="M215" s="9"/>
      <c r="N215" s="9"/>
      <c r="O215" s="9"/>
      <c r="P215" s="9"/>
      <c r="Q215" s="9"/>
      <c r="R215" s="9"/>
      <c r="S215" s="9"/>
      <c r="T215" s="9"/>
      <c r="U215" s="9"/>
      <c r="V215" s="9"/>
      <c r="W215" s="9"/>
      <c r="X215" s="9"/>
      <c r="Y215" s="9"/>
    </row>
    <row r="216" spans="1:25" ht="12.75">
      <c r="A216" s="11"/>
      <c r="B216" s="11"/>
      <c r="C216" s="5"/>
      <c r="D216" s="6"/>
      <c r="E216" s="4"/>
      <c r="F216" s="8"/>
      <c r="G216" s="21"/>
      <c r="H216" s="8"/>
      <c r="I216" s="8"/>
      <c r="J216" s="20"/>
      <c r="K216" s="9"/>
      <c r="L216" s="9"/>
      <c r="M216" s="9"/>
      <c r="N216" s="9"/>
      <c r="O216" s="9"/>
      <c r="P216" s="9"/>
      <c r="Q216" s="9"/>
      <c r="R216" s="9"/>
      <c r="S216" s="9"/>
      <c r="T216" s="9"/>
      <c r="U216" s="9"/>
      <c r="V216" s="9"/>
      <c r="W216" s="9"/>
      <c r="X216" s="9"/>
      <c r="Y216" s="9"/>
    </row>
    <row r="217" spans="1:25" ht="12.75">
      <c r="A217" s="11"/>
      <c r="B217" s="11"/>
      <c r="C217" s="5"/>
      <c r="D217" s="6"/>
      <c r="E217" s="4"/>
      <c r="F217" s="8"/>
      <c r="G217" s="21"/>
      <c r="H217" s="8"/>
      <c r="I217" s="8"/>
      <c r="J217" s="20"/>
      <c r="K217" s="9"/>
      <c r="L217" s="9"/>
      <c r="M217" s="9"/>
      <c r="N217" s="9"/>
      <c r="O217" s="9"/>
      <c r="P217" s="9"/>
      <c r="Q217" s="9"/>
      <c r="R217" s="9"/>
      <c r="S217" s="9"/>
      <c r="T217" s="9"/>
      <c r="U217" s="9"/>
      <c r="V217" s="9"/>
      <c r="W217" s="9"/>
      <c r="X217" s="9"/>
      <c r="Y217" s="9"/>
    </row>
    <row r="218" spans="1:25" ht="12.75">
      <c r="A218" s="11"/>
      <c r="B218" s="11"/>
      <c r="C218" s="5"/>
      <c r="D218" s="6"/>
      <c r="E218" s="4"/>
      <c r="F218" s="8"/>
      <c r="G218" s="21"/>
      <c r="H218" s="8"/>
      <c r="I218" s="8"/>
      <c r="J218" s="20"/>
      <c r="K218" s="9"/>
      <c r="L218" s="9"/>
      <c r="M218" s="9"/>
      <c r="N218" s="9"/>
      <c r="O218" s="9"/>
      <c r="P218" s="9"/>
      <c r="Q218" s="9"/>
      <c r="R218" s="9"/>
      <c r="S218" s="9"/>
      <c r="T218" s="9"/>
      <c r="U218" s="9"/>
      <c r="V218" s="9"/>
      <c r="W218" s="9"/>
      <c r="X218" s="9"/>
      <c r="Y218" s="9"/>
    </row>
    <row r="219" spans="1:25" ht="12.75">
      <c r="A219" s="11"/>
      <c r="B219" s="11"/>
      <c r="C219" s="5"/>
      <c r="D219" s="6"/>
      <c r="E219" s="4"/>
      <c r="F219" s="8"/>
      <c r="G219" s="21"/>
      <c r="H219" s="8"/>
      <c r="I219" s="8"/>
      <c r="J219" s="20"/>
      <c r="K219" s="9"/>
      <c r="L219" s="9"/>
      <c r="M219" s="9"/>
      <c r="N219" s="9"/>
      <c r="O219" s="9"/>
      <c r="P219" s="9"/>
      <c r="Q219" s="9"/>
      <c r="R219" s="9"/>
      <c r="S219" s="9"/>
      <c r="T219" s="9"/>
      <c r="U219" s="9"/>
      <c r="V219" s="9"/>
      <c r="W219" s="9"/>
      <c r="X219" s="9"/>
      <c r="Y219" s="9"/>
    </row>
    <row r="220" spans="1:25" ht="12.75">
      <c r="A220" s="11"/>
      <c r="B220" s="11"/>
      <c r="C220" s="5"/>
      <c r="D220" s="6"/>
      <c r="E220" s="4"/>
      <c r="F220" s="8"/>
      <c r="G220" s="21"/>
      <c r="H220" s="8"/>
      <c r="I220" s="8"/>
      <c r="J220" s="20"/>
      <c r="K220" s="9"/>
      <c r="L220" s="9"/>
      <c r="M220" s="9"/>
      <c r="N220" s="9"/>
      <c r="O220" s="9"/>
      <c r="P220" s="9"/>
      <c r="Q220" s="9"/>
      <c r="R220" s="9"/>
      <c r="S220" s="9"/>
      <c r="T220" s="9"/>
      <c r="U220" s="9"/>
      <c r="V220" s="9"/>
      <c r="W220" s="9"/>
      <c r="X220" s="9"/>
      <c r="Y220" s="9"/>
    </row>
    <row r="221" spans="1:25" ht="12.75">
      <c r="A221" s="11"/>
      <c r="B221" s="11"/>
      <c r="C221" s="5"/>
      <c r="D221" s="6"/>
      <c r="E221" s="4"/>
      <c r="F221" s="8"/>
      <c r="G221" s="21"/>
      <c r="H221" s="8"/>
      <c r="I221" s="8"/>
      <c r="J221" s="20"/>
      <c r="K221" s="9"/>
      <c r="L221" s="9"/>
      <c r="M221" s="9"/>
      <c r="N221" s="9"/>
      <c r="O221" s="9"/>
      <c r="P221" s="9"/>
      <c r="Q221" s="9"/>
      <c r="R221" s="9"/>
      <c r="S221" s="9"/>
      <c r="T221" s="9"/>
      <c r="U221" s="9"/>
      <c r="V221" s="9"/>
      <c r="W221" s="9"/>
      <c r="X221" s="9"/>
      <c r="Y221" s="9"/>
    </row>
    <row r="222" spans="1:25" ht="12.75">
      <c r="A222" s="4"/>
      <c r="B222" s="4"/>
      <c r="C222" s="5"/>
      <c r="D222" s="6"/>
      <c r="E222" s="4"/>
      <c r="F222" s="8"/>
      <c r="G222" s="21"/>
      <c r="H222" s="8"/>
      <c r="I222" s="8"/>
      <c r="J222" s="20"/>
      <c r="K222" s="9"/>
      <c r="L222" s="9"/>
      <c r="M222" s="9"/>
      <c r="N222" s="9"/>
      <c r="O222" s="9"/>
      <c r="P222" s="9"/>
      <c r="Q222" s="9"/>
      <c r="R222" s="9"/>
      <c r="S222" s="9"/>
      <c r="T222" s="9"/>
      <c r="U222" s="9"/>
      <c r="V222" s="9"/>
      <c r="W222" s="9"/>
      <c r="X222" s="9"/>
      <c r="Y222" s="9"/>
    </row>
    <row r="223" spans="1:25" ht="26.25" customHeight="1">
      <c r="A223" s="11"/>
      <c r="B223" s="11"/>
      <c r="C223" s="5"/>
      <c r="D223" s="6"/>
      <c r="E223" s="4"/>
      <c r="F223" s="8"/>
      <c r="G223" s="21"/>
      <c r="H223" s="8"/>
      <c r="I223" s="8"/>
      <c r="J223" s="19"/>
      <c r="K223" s="9"/>
      <c r="L223" s="9"/>
      <c r="M223" s="9"/>
      <c r="N223" s="9"/>
      <c r="O223" s="9"/>
      <c r="P223" s="9"/>
      <c r="Q223" s="9"/>
      <c r="R223" s="9"/>
      <c r="S223" s="9"/>
      <c r="T223" s="9"/>
      <c r="U223" s="9"/>
      <c r="V223" s="9"/>
      <c r="W223" s="9"/>
      <c r="X223" s="9"/>
      <c r="Y223" s="9"/>
    </row>
    <row r="224" spans="1:25" ht="26.25" customHeight="1">
      <c r="A224" s="11"/>
      <c r="B224" s="11"/>
      <c r="C224" s="5"/>
      <c r="D224" s="4"/>
      <c r="E224" s="4"/>
      <c r="F224" s="8"/>
      <c r="G224" s="21"/>
      <c r="H224" s="8"/>
      <c r="I224" s="8"/>
      <c r="J224" s="19"/>
      <c r="K224" s="9"/>
      <c r="L224" s="9"/>
      <c r="M224" s="9"/>
      <c r="N224" s="9"/>
      <c r="O224" s="9"/>
      <c r="P224" s="9"/>
      <c r="Q224" s="9"/>
      <c r="R224" s="9"/>
      <c r="S224" s="9"/>
      <c r="T224" s="9"/>
      <c r="U224" s="9"/>
      <c r="V224" s="9"/>
      <c r="W224" s="9"/>
      <c r="X224" s="9"/>
      <c r="Y224" s="9"/>
    </row>
    <row r="225" spans="1:25" ht="26.25" customHeight="1">
      <c r="A225" s="11"/>
      <c r="B225" s="11"/>
      <c r="C225" s="5"/>
      <c r="D225" s="4"/>
      <c r="E225" s="4"/>
      <c r="F225" s="8"/>
      <c r="G225" s="21"/>
      <c r="H225" s="8"/>
      <c r="I225" s="8"/>
      <c r="J225" s="20"/>
      <c r="K225" s="9"/>
      <c r="L225" s="9"/>
      <c r="M225" s="9"/>
      <c r="N225" s="9"/>
      <c r="O225" s="9"/>
      <c r="P225" s="9"/>
      <c r="Q225" s="9"/>
      <c r="R225" s="9"/>
      <c r="S225" s="9"/>
      <c r="T225" s="9"/>
      <c r="U225" s="9"/>
      <c r="V225" s="9"/>
      <c r="W225" s="9"/>
      <c r="X225" s="9"/>
      <c r="Y225" s="9"/>
    </row>
    <row r="226" spans="1:25" ht="26.25" customHeight="1">
      <c r="A226" s="11"/>
      <c r="B226" s="11"/>
      <c r="C226" s="5"/>
      <c r="D226" s="6"/>
      <c r="E226" s="4"/>
      <c r="F226" s="8"/>
      <c r="G226" s="21"/>
      <c r="H226" s="8"/>
      <c r="I226" s="8"/>
      <c r="J226" s="19"/>
      <c r="K226" s="9"/>
      <c r="L226" s="9"/>
      <c r="M226" s="9"/>
      <c r="N226" s="9"/>
      <c r="O226" s="9"/>
      <c r="P226" s="9"/>
      <c r="Q226" s="9"/>
      <c r="R226" s="9"/>
      <c r="S226" s="9"/>
      <c r="T226" s="9"/>
      <c r="U226" s="9"/>
      <c r="V226" s="9"/>
      <c r="W226" s="9"/>
      <c r="X226" s="9"/>
      <c r="Y226" s="9"/>
    </row>
    <row r="227" spans="1:25" s="45" customFormat="1" ht="26.25" customHeight="1">
      <c r="A227" s="39"/>
      <c r="B227" s="39"/>
      <c r="C227" s="32"/>
      <c r="D227" s="33"/>
      <c r="E227" s="31"/>
      <c r="F227" s="34"/>
      <c r="G227" s="27"/>
      <c r="H227" s="34"/>
      <c r="I227" s="34"/>
      <c r="J227" s="35"/>
      <c r="K227" s="38"/>
      <c r="L227" s="38"/>
      <c r="M227" s="38"/>
      <c r="N227" s="38"/>
      <c r="O227" s="38"/>
      <c r="P227" s="38"/>
      <c r="Q227" s="38"/>
      <c r="R227" s="38"/>
      <c r="S227" s="38"/>
      <c r="T227" s="38"/>
      <c r="U227" s="38"/>
      <c r="V227" s="38"/>
      <c r="W227" s="38"/>
      <c r="X227" s="38"/>
      <c r="Y227" s="38"/>
    </row>
    <row r="228" spans="1:25" s="45" customFormat="1" ht="26.25" customHeight="1">
      <c r="A228" s="39"/>
      <c r="B228" s="39"/>
      <c r="C228" s="32"/>
      <c r="D228" s="33"/>
      <c r="E228" s="31"/>
      <c r="F228" s="34"/>
      <c r="G228" s="27"/>
      <c r="H228" s="34"/>
      <c r="I228" s="34"/>
      <c r="J228" s="35"/>
      <c r="K228" s="38"/>
      <c r="L228" s="38"/>
      <c r="M228" s="38"/>
      <c r="N228" s="38"/>
      <c r="O228" s="38"/>
      <c r="P228" s="38"/>
      <c r="Q228" s="38"/>
      <c r="R228" s="38"/>
      <c r="S228" s="38"/>
      <c r="T228" s="38"/>
      <c r="U228" s="38"/>
      <c r="V228" s="38"/>
      <c r="W228" s="38"/>
      <c r="X228" s="38"/>
      <c r="Y228" s="38"/>
    </row>
    <row r="229" spans="1:25" s="45" customFormat="1" ht="26.25" customHeight="1">
      <c r="A229" s="39"/>
      <c r="B229" s="39"/>
      <c r="C229" s="32"/>
      <c r="D229" s="33"/>
      <c r="E229" s="31"/>
      <c r="F229" s="34"/>
      <c r="G229" s="27"/>
      <c r="H229" s="34"/>
      <c r="I229" s="34"/>
      <c r="J229" s="35"/>
      <c r="K229" s="38"/>
      <c r="L229" s="38"/>
      <c r="M229" s="38"/>
      <c r="N229" s="38"/>
      <c r="O229" s="38"/>
      <c r="P229" s="38"/>
      <c r="Q229" s="38"/>
      <c r="R229" s="38"/>
      <c r="S229" s="38"/>
      <c r="T229" s="38"/>
      <c r="U229" s="38"/>
      <c r="V229" s="38"/>
      <c r="W229" s="38"/>
      <c r="X229" s="38"/>
      <c r="Y229" s="38"/>
    </row>
    <row r="230" spans="1:25" ht="26.25" customHeight="1">
      <c r="A230" s="11"/>
      <c r="B230" s="11"/>
      <c r="C230" s="5"/>
      <c r="D230" s="6"/>
      <c r="E230" s="4"/>
      <c r="F230" s="8"/>
      <c r="G230" s="21"/>
      <c r="H230" s="8"/>
      <c r="I230" s="8"/>
      <c r="J230" s="19"/>
      <c r="K230" s="9"/>
      <c r="L230" s="9"/>
      <c r="M230" s="9"/>
      <c r="N230" s="9"/>
      <c r="O230" s="9"/>
      <c r="P230" s="9"/>
      <c r="Q230" s="9"/>
      <c r="R230" s="9"/>
      <c r="S230" s="9"/>
      <c r="T230" s="9"/>
      <c r="U230" s="9"/>
      <c r="V230" s="9"/>
      <c r="W230" s="9"/>
      <c r="X230" s="9"/>
      <c r="Y230" s="9"/>
    </row>
    <row r="231" spans="1:25" ht="26.25" customHeight="1">
      <c r="A231" s="11"/>
      <c r="B231" s="11"/>
      <c r="C231" s="5"/>
      <c r="D231" s="6"/>
      <c r="E231" s="4"/>
      <c r="F231" s="8"/>
      <c r="G231" s="21"/>
      <c r="H231" s="8"/>
      <c r="I231" s="8"/>
      <c r="J231" s="19"/>
      <c r="K231" s="9"/>
      <c r="L231" s="9"/>
      <c r="M231" s="9"/>
      <c r="N231" s="9"/>
      <c r="O231" s="9"/>
      <c r="P231" s="9"/>
      <c r="Q231" s="9"/>
      <c r="R231" s="9"/>
      <c r="S231" s="9"/>
      <c r="T231" s="9"/>
      <c r="U231" s="9"/>
      <c r="V231" s="9"/>
      <c r="W231" s="9"/>
      <c r="X231" s="9"/>
      <c r="Y231" s="9"/>
    </row>
    <row r="232" spans="1:25" ht="26.25" customHeight="1">
      <c r="A232" s="11"/>
      <c r="B232" s="11"/>
      <c r="C232" s="5"/>
      <c r="D232" s="6"/>
      <c r="E232" s="4"/>
      <c r="F232" s="8"/>
      <c r="G232" s="21"/>
      <c r="H232" s="8"/>
      <c r="I232" s="8"/>
      <c r="J232" s="20"/>
      <c r="K232" s="9"/>
      <c r="L232" s="9"/>
      <c r="M232" s="9"/>
      <c r="N232" s="9"/>
      <c r="O232" s="9"/>
      <c r="P232" s="9"/>
      <c r="Q232" s="9"/>
      <c r="R232" s="9"/>
      <c r="S232" s="9"/>
      <c r="T232" s="9"/>
      <c r="U232" s="9"/>
      <c r="V232" s="9"/>
      <c r="W232" s="9"/>
      <c r="X232" s="9"/>
      <c r="Y232" s="9"/>
    </row>
    <row r="233" spans="1:25" ht="12.75">
      <c r="A233" s="11"/>
      <c r="B233" s="11"/>
      <c r="C233" s="5"/>
      <c r="D233" s="6"/>
      <c r="E233" s="4"/>
      <c r="F233" s="8"/>
      <c r="G233" s="21"/>
      <c r="H233" s="8"/>
      <c r="I233" s="8"/>
      <c r="J233" s="20"/>
      <c r="K233" s="9"/>
      <c r="L233" s="9"/>
      <c r="M233" s="9"/>
      <c r="N233" s="9"/>
      <c r="O233" s="9"/>
      <c r="P233" s="9"/>
      <c r="Q233" s="9"/>
      <c r="R233" s="9"/>
      <c r="S233" s="9"/>
      <c r="T233" s="9"/>
      <c r="U233" s="9"/>
      <c r="V233" s="9"/>
      <c r="W233" s="9"/>
      <c r="X233" s="9"/>
      <c r="Y233" s="9"/>
    </row>
    <row r="234" spans="1:25" ht="12.75">
      <c r="A234" s="11"/>
      <c r="B234" s="11"/>
      <c r="C234" s="5"/>
      <c r="D234" s="6"/>
      <c r="E234" s="4"/>
      <c r="F234" s="8"/>
      <c r="G234" s="21"/>
      <c r="H234" s="8"/>
      <c r="I234" s="8"/>
      <c r="J234" s="20"/>
      <c r="K234" s="9"/>
      <c r="L234" s="9"/>
      <c r="M234" s="9"/>
      <c r="N234" s="9"/>
      <c r="O234" s="9"/>
      <c r="P234" s="9"/>
      <c r="Q234" s="9"/>
      <c r="R234" s="9"/>
      <c r="S234" s="9"/>
      <c r="T234" s="9"/>
      <c r="U234" s="9"/>
      <c r="V234" s="9"/>
      <c r="W234" s="9"/>
      <c r="X234" s="9"/>
      <c r="Y234" s="9"/>
    </row>
    <row r="235" spans="1:25" ht="12.75">
      <c r="A235" s="11"/>
      <c r="B235" s="11"/>
      <c r="C235" s="5"/>
      <c r="D235" s="6"/>
      <c r="E235" s="4"/>
      <c r="F235" s="8"/>
      <c r="G235" s="21"/>
      <c r="H235" s="8"/>
      <c r="I235" s="8"/>
      <c r="J235" s="20"/>
      <c r="K235" s="9"/>
      <c r="L235" s="9"/>
      <c r="M235" s="9"/>
      <c r="N235" s="9"/>
      <c r="O235" s="9"/>
      <c r="P235" s="9"/>
      <c r="Q235" s="9"/>
      <c r="R235" s="9"/>
      <c r="S235" s="9"/>
      <c r="T235" s="9"/>
      <c r="U235" s="9"/>
      <c r="V235" s="9"/>
      <c r="W235" s="9"/>
      <c r="X235" s="9"/>
      <c r="Y235" s="9"/>
    </row>
    <row r="236" spans="1:25" ht="12.75">
      <c r="A236" s="4"/>
      <c r="B236" s="4"/>
      <c r="C236" s="5"/>
      <c r="D236" s="6"/>
      <c r="E236" s="4"/>
      <c r="F236" s="8"/>
      <c r="G236" s="21"/>
      <c r="H236" s="8"/>
      <c r="I236" s="8"/>
      <c r="J236" s="20"/>
      <c r="K236" s="9"/>
      <c r="L236" s="9"/>
      <c r="M236" s="9"/>
      <c r="N236" s="9"/>
      <c r="O236" s="9"/>
      <c r="P236" s="9"/>
      <c r="Q236" s="9"/>
      <c r="R236" s="9"/>
      <c r="S236" s="9"/>
      <c r="T236" s="9"/>
      <c r="U236" s="9"/>
      <c r="V236" s="9"/>
      <c r="W236" s="9"/>
      <c r="X236" s="9"/>
      <c r="Y236" s="9"/>
    </row>
    <row r="237" spans="1:25" ht="12.75">
      <c r="A237" s="4"/>
      <c r="B237" s="4"/>
      <c r="C237" s="5"/>
      <c r="D237" s="6"/>
      <c r="E237" s="4"/>
      <c r="F237" s="8"/>
      <c r="G237" s="21"/>
      <c r="H237" s="8"/>
      <c r="I237" s="8"/>
      <c r="J237" s="20"/>
      <c r="K237" s="9"/>
      <c r="L237" s="9"/>
      <c r="M237" s="9"/>
      <c r="N237" s="9"/>
      <c r="O237" s="9"/>
      <c r="P237" s="9"/>
      <c r="Q237" s="9"/>
      <c r="R237" s="9"/>
      <c r="S237" s="9"/>
      <c r="T237" s="9"/>
      <c r="U237" s="9"/>
      <c r="V237" s="9"/>
      <c r="W237" s="9"/>
      <c r="X237" s="9"/>
      <c r="Y237" s="9"/>
    </row>
    <row r="238" spans="1:25" ht="12.75">
      <c r="A238" s="4"/>
      <c r="B238" s="4"/>
      <c r="C238" s="5"/>
      <c r="D238" s="6"/>
      <c r="E238" s="4"/>
      <c r="F238" s="8"/>
      <c r="G238" s="21"/>
      <c r="H238" s="8"/>
      <c r="I238" s="8"/>
      <c r="J238" s="20"/>
      <c r="K238" s="9"/>
      <c r="L238" s="9"/>
      <c r="M238" s="9"/>
      <c r="N238" s="9"/>
      <c r="O238" s="9"/>
      <c r="P238" s="9"/>
      <c r="Q238" s="9"/>
      <c r="R238" s="9"/>
      <c r="S238" s="9"/>
      <c r="T238" s="9"/>
      <c r="U238" s="9"/>
      <c r="V238" s="9"/>
      <c r="W238" s="9"/>
      <c r="X238" s="9"/>
      <c r="Y238" s="9"/>
    </row>
    <row r="239" spans="1:25" ht="12.75">
      <c r="A239" s="4"/>
      <c r="B239" s="4"/>
      <c r="C239" s="5"/>
      <c r="D239" s="6"/>
      <c r="E239" s="4"/>
      <c r="F239" s="8"/>
      <c r="G239" s="21"/>
      <c r="H239" s="8"/>
      <c r="I239" s="8"/>
      <c r="J239" s="20"/>
      <c r="K239" s="9"/>
      <c r="L239" s="9"/>
      <c r="M239" s="9"/>
      <c r="N239" s="9"/>
      <c r="O239" s="9"/>
      <c r="P239" s="9"/>
      <c r="Q239" s="9"/>
      <c r="R239" s="9"/>
      <c r="S239" s="9"/>
      <c r="T239" s="9"/>
      <c r="U239" s="9"/>
      <c r="V239" s="9"/>
      <c r="W239" s="9"/>
      <c r="X239" s="9"/>
      <c r="Y239" s="9"/>
    </row>
    <row r="240" spans="1:25" ht="12.75">
      <c r="A240" s="11"/>
      <c r="B240" s="11"/>
      <c r="C240" s="5"/>
      <c r="D240" s="6"/>
      <c r="E240" s="4"/>
      <c r="F240" s="8"/>
      <c r="G240" s="21"/>
      <c r="H240" s="8"/>
      <c r="I240" s="8"/>
      <c r="J240" s="20"/>
      <c r="K240" s="9"/>
      <c r="L240" s="9"/>
      <c r="M240" s="9"/>
      <c r="N240" s="9"/>
      <c r="O240" s="9"/>
      <c r="P240" s="9"/>
      <c r="Q240" s="9"/>
      <c r="R240" s="9"/>
      <c r="S240" s="9"/>
      <c r="T240" s="9"/>
      <c r="U240" s="9"/>
      <c r="V240" s="9"/>
      <c r="W240" s="9"/>
      <c r="X240" s="9"/>
      <c r="Y240" s="9"/>
    </row>
    <row r="241" spans="1:25" ht="12.75">
      <c r="A241" s="11"/>
      <c r="B241" s="11"/>
      <c r="C241" s="5"/>
      <c r="D241" s="6"/>
      <c r="E241" s="4"/>
      <c r="F241" s="8"/>
      <c r="G241" s="21"/>
      <c r="H241" s="8"/>
      <c r="I241" s="8"/>
      <c r="J241" s="20"/>
      <c r="K241" s="9"/>
      <c r="L241" s="9"/>
      <c r="M241" s="9"/>
      <c r="N241" s="9"/>
      <c r="O241" s="9"/>
      <c r="P241" s="9"/>
      <c r="Q241" s="9"/>
      <c r="R241" s="9"/>
      <c r="S241" s="9"/>
      <c r="T241" s="9"/>
      <c r="U241" s="9"/>
      <c r="V241" s="9"/>
      <c r="W241" s="9"/>
      <c r="X241" s="9"/>
      <c r="Y241" s="9"/>
    </row>
    <row r="242" spans="1:25" ht="12.75">
      <c r="A242" s="11"/>
      <c r="B242" s="11"/>
      <c r="C242" s="5"/>
      <c r="D242" s="6"/>
      <c r="E242" s="4"/>
      <c r="F242" s="8"/>
      <c r="G242" s="21"/>
      <c r="H242" s="8"/>
      <c r="I242" s="8"/>
      <c r="J242" s="20"/>
      <c r="K242" s="9"/>
      <c r="L242" s="9"/>
      <c r="M242" s="9"/>
      <c r="N242" s="9"/>
      <c r="O242" s="9"/>
      <c r="P242" s="9"/>
      <c r="Q242" s="9"/>
      <c r="R242" s="9"/>
      <c r="S242" s="9"/>
      <c r="T242" s="9"/>
      <c r="U242" s="9"/>
      <c r="V242" s="9"/>
      <c r="W242" s="9"/>
      <c r="X242" s="9"/>
      <c r="Y242" s="9"/>
    </row>
    <row r="243" spans="1:25" ht="12.75">
      <c r="A243" s="4"/>
      <c r="B243" s="4"/>
      <c r="C243" s="5"/>
      <c r="D243" s="6"/>
      <c r="E243" s="4"/>
      <c r="F243" s="8"/>
      <c r="G243" s="21"/>
      <c r="H243" s="8"/>
      <c r="I243" s="8"/>
      <c r="J243" s="20"/>
      <c r="K243" s="9"/>
      <c r="L243" s="9"/>
      <c r="M243" s="9"/>
      <c r="N243" s="9"/>
      <c r="O243" s="9"/>
      <c r="P243" s="9"/>
      <c r="Q243" s="9"/>
      <c r="R243" s="9"/>
      <c r="S243" s="9"/>
      <c r="T243" s="9"/>
      <c r="U243" s="9"/>
      <c r="V243" s="9"/>
      <c r="W243" s="9"/>
      <c r="X243" s="9"/>
      <c r="Y243" s="9"/>
    </row>
    <row r="244" spans="1:25" ht="12.75">
      <c r="A244" s="4"/>
      <c r="B244" s="4"/>
      <c r="C244" s="5"/>
      <c r="D244" s="6"/>
      <c r="E244" s="4"/>
      <c r="F244" s="8"/>
      <c r="G244" s="21"/>
      <c r="H244" s="8"/>
      <c r="I244" s="8"/>
      <c r="J244" s="20"/>
      <c r="K244" s="9"/>
      <c r="L244" s="9"/>
      <c r="M244" s="9"/>
      <c r="N244" s="9"/>
      <c r="O244" s="9"/>
      <c r="P244" s="9"/>
      <c r="Q244" s="9"/>
      <c r="R244" s="9"/>
      <c r="S244" s="9"/>
      <c r="T244" s="9"/>
      <c r="U244" s="9"/>
      <c r="V244" s="9"/>
      <c r="W244" s="9"/>
      <c r="X244" s="9"/>
      <c r="Y244" s="9"/>
    </row>
    <row r="245" spans="1:25" ht="12.75">
      <c r="A245" s="4"/>
      <c r="B245" s="4"/>
      <c r="C245" s="5"/>
      <c r="D245" s="6"/>
      <c r="E245" s="4"/>
      <c r="F245" s="8"/>
      <c r="G245" s="21"/>
      <c r="H245" s="8"/>
      <c r="I245" s="8"/>
      <c r="J245" s="19"/>
      <c r="K245" s="9"/>
      <c r="L245" s="9"/>
      <c r="M245" s="9"/>
      <c r="N245" s="9"/>
      <c r="O245" s="9"/>
      <c r="P245" s="9"/>
      <c r="Q245" s="9"/>
      <c r="R245" s="9"/>
      <c r="S245" s="9"/>
      <c r="T245" s="9"/>
      <c r="U245" s="9"/>
      <c r="V245" s="9"/>
      <c r="W245" s="9"/>
      <c r="X245" s="9"/>
      <c r="Y245" s="9"/>
    </row>
    <row r="246" spans="1:25" ht="12.75">
      <c r="A246" s="4"/>
      <c r="B246" s="4"/>
      <c r="C246" s="5"/>
      <c r="D246" s="6"/>
      <c r="E246" s="4"/>
      <c r="F246" s="8"/>
      <c r="G246" s="21"/>
      <c r="H246" s="8"/>
      <c r="I246" s="8"/>
      <c r="J246" s="20"/>
      <c r="K246" s="9"/>
      <c r="L246" s="9"/>
      <c r="M246" s="9"/>
      <c r="N246" s="9"/>
      <c r="O246" s="9"/>
      <c r="P246" s="9"/>
      <c r="Q246" s="9"/>
      <c r="R246" s="9"/>
      <c r="S246" s="9"/>
      <c r="T246" s="9"/>
      <c r="U246" s="9"/>
      <c r="V246" s="9"/>
      <c r="W246" s="9"/>
      <c r="X246" s="9"/>
      <c r="Y246" s="9"/>
    </row>
    <row r="247" spans="1:25" ht="12.75">
      <c r="A247" s="4"/>
      <c r="B247" s="4"/>
      <c r="C247" s="5"/>
      <c r="D247" s="6"/>
      <c r="E247" s="4"/>
      <c r="F247" s="8"/>
      <c r="G247" s="21"/>
      <c r="H247" s="8"/>
      <c r="I247" s="8"/>
      <c r="J247" s="19"/>
      <c r="K247" s="9"/>
      <c r="L247" s="9"/>
      <c r="M247" s="9"/>
      <c r="N247" s="9"/>
      <c r="O247" s="9"/>
      <c r="P247" s="9"/>
      <c r="Q247" s="9"/>
      <c r="R247" s="9"/>
      <c r="S247" s="9"/>
      <c r="T247" s="9"/>
      <c r="U247" s="9"/>
      <c r="V247" s="9"/>
      <c r="W247" s="9"/>
      <c r="X247" s="9"/>
      <c r="Y247" s="9"/>
    </row>
    <row r="248" spans="1:25" ht="12.75">
      <c r="A248" s="4"/>
      <c r="B248" s="4"/>
      <c r="C248" s="5"/>
      <c r="D248" s="6"/>
      <c r="E248" s="4"/>
      <c r="F248" s="8"/>
      <c r="G248" s="21"/>
      <c r="H248" s="8"/>
      <c r="I248" s="8"/>
      <c r="J248" s="30"/>
      <c r="K248" s="9"/>
      <c r="L248" s="9"/>
      <c r="M248" s="9"/>
      <c r="N248" s="9"/>
      <c r="O248" s="9"/>
      <c r="P248" s="9"/>
      <c r="Q248" s="9"/>
      <c r="R248" s="9"/>
      <c r="S248" s="9"/>
      <c r="T248" s="9"/>
      <c r="U248" s="9"/>
      <c r="V248" s="9"/>
      <c r="W248" s="9"/>
      <c r="X248" s="9"/>
      <c r="Y248" s="9"/>
    </row>
    <row r="249" spans="1:25" s="45" customFormat="1" ht="12.75">
      <c r="A249" s="31"/>
      <c r="B249" s="39"/>
      <c r="C249" s="32"/>
      <c r="D249" s="33"/>
      <c r="E249" s="31"/>
      <c r="F249" s="34"/>
      <c r="G249" s="27"/>
      <c r="H249" s="34"/>
      <c r="I249" s="34"/>
      <c r="K249" s="38"/>
      <c r="L249" s="38"/>
      <c r="M249" s="38"/>
      <c r="N249" s="38"/>
      <c r="O249" s="38"/>
      <c r="P249" s="38"/>
      <c r="Q249" s="38"/>
      <c r="R249" s="38"/>
      <c r="S249" s="38"/>
      <c r="T249" s="38"/>
      <c r="U249" s="38"/>
      <c r="V249" s="38"/>
      <c r="W249" s="38"/>
      <c r="X249" s="38"/>
      <c r="Y249" s="38"/>
    </row>
    <row r="250" spans="1:25" s="45" customFormat="1" ht="12.75">
      <c r="A250" s="31"/>
      <c r="B250" s="39"/>
      <c r="C250" s="32"/>
      <c r="D250" s="33"/>
      <c r="E250" s="31"/>
      <c r="F250" s="34"/>
      <c r="G250" s="27"/>
      <c r="H250" s="34"/>
      <c r="I250" s="34"/>
      <c r="K250" s="38"/>
      <c r="L250" s="38"/>
      <c r="M250" s="38"/>
      <c r="N250" s="38"/>
      <c r="O250" s="38"/>
      <c r="P250" s="38"/>
      <c r="Q250" s="38"/>
      <c r="R250" s="38"/>
      <c r="S250" s="38"/>
      <c r="T250" s="38"/>
      <c r="U250" s="38"/>
      <c r="V250" s="38"/>
      <c r="W250" s="38"/>
      <c r="X250" s="38"/>
      <c r="Y250" s="38"/>
    </row>
    <row r="251" spans="1:25" s="45" customFormat="1" ht="12.75">
      <c r="A251" s="31"/>
      <c r="B251" s="31"/>
      <c r="C251" s="38"/>
      <c r="D251" s="33"/>
      <c r="E251" s="31"/>
      <c r="F251" s="28"/>
      <c r="G251" s="27"/>
      <c r="H251" s="34"/>
      <c r="I251" s="34"/>
      <c r="J251" s="28"/>
      <c r="K251" s="38"/>
      <c r="L251" s="38"/>
      <c r="M251" s="38"/>
      <c r="N251" s="38"/>
      <c r="O251" s="38"/>
      <c r="P251" s="38"/>
      <c r="Q251" s="38"/>
      <c r="R251" s="38"/>
      <c r="S251" s="38"/>
      <c r="T251" s="38"/>
      <c r="U251" s="38"/>
      <c r="V251" s="38"/>
      <c r="W251" s="38"/>
      <c r="X251" s="38"/>
      <c r="Y251" s="38"/>
    </row>
    <row r="252" spans="1:25" s="45" customFormat="1" ht="12.75">
      <c r="A252" s="31"/>
      <c r="B252" s="31"/>
      <c r="C252" s="38"/>
      <c r="D252" s="33"/>
      <c r="E252" s="31"/>
      <c r="F252" s="28"/>
      <c r="G252" s="27"/>
      <c r="H252" s="34"/>
      <c r="I252" s="34"/>
      <c r="J252" s="28"/>
      <c r="K252" s="38"/>
      <c r="L252" s="38"/>
      <c r="M252" s="38"/>
      <c r="N252" s="38"/>
      <c r="O252" s="38"/>
      <c r="P252" s="38"/>
      <c r="Q252" s="38"/>
      <c r="R252" s="38"/>
      <c r="S252" s="38"/>
      <c r="T252" s="38"/>
      <c r="U252" s="38"/>
      <c r="V252" s="38"/>
      <c r="W252" s="38"/>
      <c r="X252" s="38"/>
      <c r="Y252" s="38"/>
    </row>
    <row r="253" spans="1:25" s="45" customFormat="1" ht="12.75">
      <c r="A253" s="31"/>
      <c r="B253" s="31"/>
      <c r="C253" s="38"/>
      <c r="D253" s="33"/>
      <c r="E253" s="31"/>
      <c r="F253" s="28"/>
      <c r="G253" s="27"/>
      <c r="H253" s="34"/>
      <c r="I253" s="34"/>
      <c r="J253" s="28"/>
      <c r="K253" s="38"/>
      <c r="L253" s="38"/>
      <c r="M253" s="38"/>
      <c r="N253" s="38"/>
      <c r="O253" s="38"/>
      <c r="P253" s="38"/>
      <c r="Q253" s="38"/>
      <c r="R253" s="38"/>
      <c r="S253" s="38"/>
      <c r="T253" s="38"/>
      <c r="U253" s="38"/>
      <c r="V253" s="38"/>
      <c r="W253" s="38"/>
      <c r="X253" s="38"/>
      <c r="Y253" s="38"/>
    </row>
    <row r="254" spans="1:25" ht="12.75">
      <c r="A254" s="4"/>
      <c r="B254" s="4"/>
      <c r="C254" s="5"/>
      <c r="D254" s="6"/>
      <c r="E254" s="4"/>
      <c r="F254" s="8"/>
      <c r="G254" s="21"/>
      <c r="H254" s="8"/>
      <c r="I254" s="8"/>
      <c r="J254" s="20"/>
      <c r="K254" s="9"/>
      <c r="L254" s="9"/>
      <c r="M254" s="9"/>
      <c r="N254" s="9"/>
      <c r="O254" s="9"/>
      <c r="P254" s="9"/>
      <c r="Q254" s="9"/>
      <c r="R254" s="9"/>
      <c r="S254" s="9"/>
      <c r="T254" s="9"/>
      <c r="U254" s="9"/>
      <c r="V254" s="9"/>
      <c r="W254" s="9"/>
      <c r="X254" s="9"/>
      <c r="Y254" s="9"/>
    </row>
    <row r="255" spans="1:25" ht="12.75">
      <c r="A255" s="11"/>
      <c r="B255" s="11"/>
      <c r="C255" s="5"/>
      <c r="D255" s="6"/>
      <c r="E255" s="4"/>
      <c r="F255" s="8"/>
      <c r="G255" s="21"/>
      <c r="H255" s="8"/>
      <c r="I255" s="8"/>
      <c r="J255" s="20"/>
      <c r="K255" s="9"/>
      <c r="L255" s="9"/>
      <c r="M255" s="9"/>
      <c r="N255" s="9"/>
      <c r="O255" s="9"/>
      <c r="P255" s="9"/>
      <c r="Q255" s="9"/>
      <c r="R255" s="9"/>
      <c r="S255" s="9"/>
      <c r="T255" s="9"/>
      <c r="U255" s="9"/>
      <c r="V255" s="9"/>
      <c r="W255" s="9"/>
      <c r="X255" s="9"/>
      <c r="Y255" s="9"/>
    </row>
    <row r="256" spans="1:25" ht="12.75">
      <c r="A256" s="11"/>
      <c r="B256" s="11"/>
      <c r="C256" s="5"/>
      <c r="D256" s="6"/>
      <c r="E256" s="4"/>
      <c r="F256" s="8"/>
      <c r="G256" s="21"/>
      <c r="H256" s="8"/>
      <c r="I256" s="8"/>
      <c r="J256" s="20"/>
      <c r="K256" s="9"/>
      <c r="L256" s="9"/>
      <c r="M256" s="9"/>
      <c r="N256" s="9"/>
      <c r="O256" s="9"/>
      <c r="P256" s="9"/>
      <c r="Q256" s="9"/>
      <c r="R256" s="9"/>
      <c r="S256" s="9"/>
      <c r="T256" s="9"/>
      <c r="U256" s="9"/>
      <c r="V256" s="9"/>
      <c r="W256" s="9"/>
      <c r="X256" s="9"/>
      <c r="Y256" s="9"/>
    </row>
    <row r="257" spans="1:25" ht="12.75">
      <c r="A257" s="11"/>
      <c r="B257" s="11"/>
      <c r="C257" s="5"/>
      <c r="D257" s="6"/>
      <c r="E257" s="4"/>
      <c r="F257" s="8"/>
      <c r="G257" s="21"/>
      <c r="H257" s="8"/>
      <c r="I257" s="8"/>
      <c r="J257" s="20"/>
      <c r="K257" s="9"/>
      <c r="L257" s="9"/>
      <c r="M257" s="9"/>
      <c r="N257" s="9"/>
      <c r="O257" s="9"/>
      <c r="P257" s="9"/>
      <c r="Q257" s="9"/>
      <c r="R257" s="9"/>
      <c r="S257" s="9"/>
      <c r="T257" s="9"/>
      <c r="U257" s="9"/>
      <c r="V257" s="9"/>
      <c r="W257" s="9"/>
      <c r="X257" s="9"/>
      <c r="Y257" s="9"/>
    </row>
    <row r="258" spans="1:25" ht="12.75">
      <c r="A258" s="4"/>
      <c r="B258" s="4"/>
      <c r="C258" s="5"/>
      <c r="D258" s="6"/>
      <c r="E258" s="4"/>
      <c r="F258" s="8"/>
      <c r="G258" s="21"/>
      <c r="H258" s="8"/>
      <c r="I258" s="8"/>
      <c r="J258" s="20"/>
      <c r="K258" s="9"/>
      <c r="L258" s="9"/>
      <c r="M258" s="9"/>
      <c r="N258" s="9"/>
      <c r="O258" s="9"/>
      <c r="P258" s="9"/>
      <c r="Q258" s="9"/>
      <c r="R258" s="9"/>
      <c r="S258" s="9"/>
      <c r="T258" s="9"/>
      <c r="U258" s="9"/>
      <c r="V258" s="9"/>
      <c r="W258" s="9"/>
      <c r="X258" s="9"/>
      <c r="Y258" s="9"/>
    </row>
    <row r="259" spans="1:25" ht="12.75">
      <c r="A259" s="4"/>
      <c r="B259" s="4"/>
      <c r="C259" s="5"/>
      <c r="D259" s="6"/>
      <c r="E259" s="4"/>
      <c r="F259" s="8"/>
      <c r="G259" s="21"/>
      <c r="H259" s="8"/>
      <c r="I259" s="8"/>
      <c r="J259" s="20"/>
      <c r="K259" s="9"/>
      <c r="L259" s="9"/>
      <c r="M259" s="9"/>
      <c r="N259" s="9"/>
      <c r="O259" s="9"/>
      <c r="P259" s="9"/>
      <c r="Q259" s="9"/>
      <c r="R259" s="9"/>
      <c r="S259" s="9"/>
      <c r="T259" s="9"/>
      <c r="U259" s="9"/>
      <c r="V259" s="9"/>
      <c r="W259" s="9"/>
      <c r="X259" s="9"/>
      <c r="Y259" s="9"/>
    </row>
    <row r="260" spans="1:25" ht="12.75">
      <c r="A260" s="4"/>
      <c r="B260" s="4"/>
      <c r="C260" s="5"/>
      <c r="D260" s="6"/>
      <c r="E260" s="4"/>
      <c r="F260" s="8"/>
      <c r="G260" s="21"/>
      <c r="H260" s="8"/>
      <c r="I260" s="8"/>
      <c r="J260" s="20"/>
      <c r="K260" s="9"/>
      <c r="L260" s="9"/>
      <c r="M260" s="9"/>
      <c r="N260" s="9"/>
      <c r="O260" s="9"/>
      <c r="P260" s="9"/>
      <c r="Q260" s="9"/>
      <c r="R260" s="9"/>
      <c r="S260" s="9"/>
      <c r="T260" s="9"/>
      <c r="U260" s="9"/>
      <c r="V260" s="9"/>
      <c r="W260" s="9"/>
      <c r="X260" s="9"/>
      <c r="Y260" s="9"/>
    </row>
    <row r="261" spans="1:25" ht="12.75">
      <c r="A261" s="4"/>
      <c r="B261" s="4"/>
      <c r="C261" s="5"/>
      <c r="D261" s="6"/>
      <c r="E261" s="4"/>
      <c r="F261" s="8"/>
      <c r="G261" s="21"/>
      <c r="H261" s="8"/>
      <c r="I261" s="8"/>
      <c r="J261" s="20"/>
      <c r="K261" s="9"/>
      <c r="L261" s="9"/>
      <c r="M261" s="9"/>
      <c r="N261" s="9"/>
      <c r="O261" s="9"/>
      <c r="P261" s="9"/>
      <c r="Q261" s="9"/>
      <c r="R261" s="9"/>
      <c r="S261" s="9"/>
      <c r="T261" s="9"/>
      <c r="U261" s="9"/>
      <c r="V261" s="9"/>
      <c r="W261" s="9"/>
      <c r="X261" s="9"/>
      <c r="Y261" s="9"/>
    </row>
    <row r="262" spans="1:25" ht="12.75">
      <c r="A262" s="4"/>
      <c r="B262" s="4"/>
      <c r="C262" s="5"/>
      <c r="D262" s="4"/>
      <c r="E262" s="4"/>
      <c r="F262" s="8"/>
      <c r="G262" s="21"/>
      <c r="H262" s="8"/>
      <c r="I262" s="8"/>
      <c r="J262" s="9"/>
      <c r="K262" s="9"/>
      <c r="L262" s="9"/>
      <c r="M262" s="9"/>
      <c r="N262" s="9"/>
      <c r="O262" s="9"/>
      <c r="P262" s="9"/>
      <c r="Q262" s="9"/>
      <c r="R262" s="9"/>
      <c r="S262" s="9"/>
      <c r="T262" s="9"/>
      <c r="U262" s="9"/>
      <c r="V262" s="9"/>
      <c r="W262" s="9"/>
      <c r="X262" s="9"/>
      <c r="Y262" s="9"/>
    </row>
    <row r="263" spans="1:25" ht="12.75">
      <c r="A263" s="47"/>
      <c r="B263" s="47"/>
      <c r="C263" s="48"/>
      <c r="D263" s="47"/>
      <c r="E263" s="47"/>
      <c r="F263" s="49"/>
      <c r="G263" s="25"/>
      <c r="H263" s="49"/>
      <c r="I263" s="49"/>
      <c r="J263" s="50"/>
      <c r="K263" s="50"/>
      <c r="L263" s="50"/>
      <c r="M263" s="50"/>
      <c r="N263" s="50"/>
      <c r="O263" s="50"/>
      <c r="P263" s="50"/>
      <c r="Q263" s="50"/>
      <c r="R263" s="50"/>
      <c r="S263" s="50"/>
      <c r="T263" s="50"/>
      <c r="U263" s="50"/>
      <c r="V263" s="50"/>
      <c r="W263" s="50"/>
      <c r="X263" s="50"/>
      <c r="Y263" s="50"/>
    </row>
    <row r="264" spans="1:25" ht="12.75">
      <c r="A264" s="10"/>
      <c r="B264" s="10"/>
      <c r="J264" s="50"/>
      <c r="K264" s="50"/>
      <c r="L264" s="50"/>
      <c r="M264" s="50"/>
      <c r="N264" s="50"/>
      <c r="O264" s="50"/>
      <c r="P264" s="50"/>
      <c r="Q264" s="50"/>
      <c r="R264" s="50"/>
      <c r="S264" s="50"/>
      <c r="T264" s="50"/>
      <c r="U264" s="50"/>
      <c r="V264" s="50"/>
      <c r="W264" s="50"/>
      <c r="X264" s="50"/>
      <c r="Y264" s="50"/>
    </row>
    <row r="265" spans="1:25" ht="12.75">
      <c r="A265" s="54"/>
      <c r="B265" s="55"/>
      <c r="J265" s="50"/>
      <c r="K265" s="50"/>
      <c r="L265" s="50"/>
      <c r="M265" s="50"/>
      <c r="N265" s="50"/>
      <c r="O265" s="50"/>
      <c r="P265" s="50"/>
      <c r="Q265" s="50"/>
      <c r="R265" s="50"/>
      <c r="S265" s="50"/>
      <c r="T265" s="50"/>
      <c r="U265" s="50"/>
      <c r="V265" s="50"/>
      <c r="W265" s="50"/>
      <c r="X265" s="50"/>
      <c r="Y265" s="50"/>
    </row>
    <row r="266" spans="1:25" ht="12.75">
      <c r="A266" s="36"/>
      <c r="B266" s="37"/>
      <c r="J266" s="50"/>
      <c r="K266" s="50"/>
      <c r="L266" s="50"/>
      <c r="M266" s="50"/>
      <c r="N266" s="50"/>
      <c r="O266" s="50"/>
      <c r="P266" s="50"/>
      <c r="Q266" s="50"/>
      <c r="R266" s="50"/>
      <c r="S266" s="50"/>
      <c r="T266" s="50"/>
      <c r="U266" s="50"/>
      <c r="V266" s="50"/>
      <c r="W266" s="50"/>
      <c r="X266" s="50"/>
      <c r="Y266" s="50"/>
    </row>
    <row r="267" spans="1:25" ht="12.75">
      <c r="A267" s="36"/>
      <c r="B267" s="37"/>
      <c r="J267" s="50"/>
      <c r="K267" s="50"/>
      <c r="L267" s="50"/>
      <c r="M267" s="50"/>
      <c r="N267" s="50"/>
      <c r="O267" s="50"/>
      <c r="P267" s="50"/>
      <c r="Q267" s="50"/>
      <c r="R267" s="50"/>
      <c r="S267" s="50"/>
      <c r="T267" s="50"/>
      <c r="U267" s="50"/>
      <c r="V267" s="50"/>
      <c r="W267" s="50"/>
      <c r="X267" s="50"/>
      <c r="Y267" s="50"/>
    </row>
    <row r="268" spans="1:25" ht="12.75">
      <c r="A268" s="36"/>
      <c r="B268" s="37"/>
      <c r="J268" s="50"/>
      <c r="K268" s="50"/>
      <c r="L268" s="50"/>
      <c r="M268" s="50"/>
      <c r="N268" s="50"/>
      <c r="O268" s="50"/>
      <c r="P268" s="50"/>
      <c r="Q268" s="50"/>
      <c r="R268" s="50"/>
      <c r="S268" s="50"/>
      <c r="T268" s="50"/>
      <c r="U268" s="50"/>
      <c r="V268" s="50"/>
      <c r="W268" s="50"/>
      <c r="X268" s="50"/>
      <c r="Y268" s="50"/>
    </row>
    <row r="269" spans="1:25" ht="12.75">
      <c r="A269" s="36"/>
      <c r="B269" s="37"/>
      <c r="J269" s="50"/>
      <c r="K269" s="50"/>
      <c r="L269" s="50"/>
      <c r="M269" s="50"/>
      <c r="N269" s="50"/>
      <c r="O269" s="50"/>
      <c r="P269" s="50"/>
      <c r="Q269" s="50"/>
      <c r="R269" s="50"/>
      <c r="S269" s="50"/>
      <c r="T269" s="50"/>
      <c r="U269" s="50"/>
      <c r="V269" s="50"/>
      <c r="W269" s="50"/>
      <c r="X269" s="50"/>
      <c r="Y269" s="50"/>
    </row>
    <row r="270" spans="1:25" ht="12.75">
      <c r="A270" s="36"/>
      <c r="B270" s="37"/>
      <c r="J270" s="50"/>
      <c r="K270" s="50"/>
      <c r="L270" s="50"/>
      <c r="M270" s="50"/>
      <c r="N270" s="50"/>
      <c r="O270" s="50"/>
      <c r="P270" s="50"/>
      <c r="Q270" s="50"/>
      <c r="R270" s="50"/>
      <c r="S270" s="50"/>
      <c r="T270" s="50"/>
      <c r="U270" s="50"/>
      <c r="V270" s="50"/>
      <c r="W270" s="50"/>
      <c r="X270" s="50"/>
      <c r="Y270" s="50"/>
    </row>
    <row r="271" spans="1:25" ht="12.75">
      <c r="A271" s="36"/>
      <c r="B271" s="37"/>
      <c r="J271" s="50"/>
      <c r="K271" s="50"/>
      <c r="L271" s="50"/>
      <c r="M271" s="50"/>
      <c r="N271" s="50"/>
      <c r="O271" s="50"/>
      <c r="P271" s="50"/>
      <c r="Q271" s="50"/>
      <c r="R271" s="50"/>
      <c r="S271" s="50"/>
      <c r="T271" s="50"/>
      <c r="U271" s="50"/>
      <c r="V271" s="50"/>
      <c r="W271" s="50"/>
      <c r="X271" s="50"/>
      <c r="Y271" s="50"/>
    </row>
    <row r="272" spans="1:25" ht="12.75">
      <c r="A272" s="36"/>
      <c r="B272" s="37"/>
      <c r="J272" s="50"/>
      <c r="K272" s="50"/>
      <c r="L272" s="50"/>
      <c r="M272" s="50"/>
      <c r="N272" s="50"/>
      <c r="O272" s="50"/>
      <c r="P272" s="50"/>
      <c r="Q272" s="50"/>
      <c r="R272" s="50"/>
      <c r="S272" s="50"/>
      <c r="T272" s="50"/>
      <c r="U272" s="50"/>
      <c r="V272" s="50"/>
      <c r="W272" s="50"/>
      <c r="X272" s="50"/>
      <c r="Y272" s="50"/>
    </row>
    <row r="273" spans="1:25" ht="12.75">
      <c r="A273" s="36"/>
      <c r="B273" s="37"/>
      <c r="J273" s="50"/>
      <c r="K273" s="50"/>
      <c r="L273" s="50"/>
      <c r="M273" s="50"/>
      <c r="N273" s="50"/>
      <c r="O273" s="50"/>
      <c r="P273" s="50"/>
      <c r="Q273" s="50"/>
      <c r="R273" s="50"/>
      <c r="S273" s="50"/>
      <c r="T273" s="50"/>
      <c r="U273" s="50"/>
      <c r="V273" s="50"/>
      <c r="W273" s="50"/>
      <c r="X273" s="50"/>
      <c r="Y273" s="50"/>
    </row>
    <row r="274" spans="1:25" ht="12.75">
      <c r="A274" s="36"/>
      <c r="B274" s="37"/>
      <c r="J274" s="50"/>
      <c r="K274" s="50"/>
      <c r="L274" s="50"/>
      <c r="M274" s="50"/>
      <c r="N274" s="50"/>
      <c r="O274" s="50"/>
      <c r="P274" s="50"/>
      <c r="Q274" s="50"/>
      <c r="R274" s="50"/>
      <c r="S274" s="50"/>
      <c r="T274" s="50"/>
      <c r="U274" s="50"/>
      <c r="V274" s="50"/>
      <c r="W274" s="50"/>
      <c r="X274" s="50"/>
      <c r="Y274" s="50"/>
    </row>
    <row r="275" spans="1:25" ht="12.75">
      <c r="A275" s="36"/>
      <c r="B275" s="37"/>
      <c r="J275" s="50"/>
      <c r="K275" s="50"/>
      <c r="L275" s="50"/>
      <c r="M275" s="50"/>
      <c r="N275" s="50"/>
      <c r="O275" s="50"/>
      <c r="P275" s="50"/>
      <c r="Q275" s="50"/>
      <c r="R275" s="50"/>
      <c r="S275" s="50"/>
      <c r="T275" s="50"/>
      <c r="U275" s="50"/>
      <c r="V275" s="50"/>
      <c r="W275" s="50"/>
      <c r="X275" s="50"/>
      <c r="Y275" s="50"/>
    </row>
    <row r="276" spans="1:25" ht="12.75">
      <c r="A276" s="36"/>
      <c r="B276" s="37"/>
      <c r="J276" s="50"/>
      <c r="K276" s="50"/>
      <c r="L276" s="50"/>
      <c r="M276" s="50"/>
      <c r="N276" s="50"/>
      <c r="O276" s="50"/>
      <c r="P276" s="50"/>
      <c r="Q276" s="50"/>
      <c r="R276" s="50"/>
      <c r="S276" s="50"/>
      <c r="T276" s="50"/>
      <c r="U276" s="50"/>
      <c r="V276" s="50"/>
      <c r="W276" s="50"/>
      <c r="X276" s="50"/>
      <c r="Y276" s="50"/>
    </row>
    <row r="277" spans="1:25" ht="12.75">
      <c r="A277" s="36"/>
      <c r="B277" s="37"/>
      <c r="J277" s="50"/>
      <c r="K277" s="50"/>
      <c r="L277" s="50"/>
      <c r="M277" s="50"/>
      <c r="N277" s="50"/>
      <c r="O277" s="50"/>
      <c r="P277" s="50"/>
      <c r="Q277" s="50"/>
      <c r="R277" s="50"/>
      <c r="S277" s="50"/>
      <c r="T277" s="50"/>
      <c r="U277" s="50"/>
      <c r="V277" s="50"/>
      <c r="W277" s="50"/>
      <c r="X277" s="50"/>
      <c r="Y277" s="50"/>
    </row>
    <row r="278" spans="1:25" ht="12.75">
      <c r="A278" s="36"/>
      <c r="B278" s="37"/>
      <c r="J278" s="50"/>
      <c r="K278" s="50"/>
      <c r="L278" s="50"/>
      <c r="M278" s="50"/>
      <c r="N278" s="50"/>
      <c r="O278" s="50"/>
      <c r="P278" s="50"/>
      <c r="Q278" s="50"/>
      <c r="R278" s="50"/>
      <c r="S278" s="50"/>
      <c r="T278" s="50"/>
      <c r="U278" s="50"/>
      <c r="V278" s="50"/>
      <c r="W278" s="50"/>
      <c r="X278" s="50"/>
      <c r="Y278" s="50"/>
    </row>
    <row r="279" spans="1:25" ht="12.75">
      <c r="A279" s="36"/>
      <c r="B279" s="37"/>
      <c r="J279" s="50"/>
      <c r="K279" s="50"/>
      <c r="L279" s="50"/>
      <c r="M279" s="50"/>
      <c r="N279" s="50"/>
      <c r="O279" s="50"/>
      <c r="P279" s="50"/>
      <c r="Q279" s="50"/>
      <c r="R279" s="50"/>
      <c r="S279" s="50"/>
      <c r="T279" s="50"/>
      <c r="U279" s="50"/>
      <c r="V279" s="50"/>
      <c r="W279" s="50"/>
      <c r="X279" s="50"/>
      <c r="Y279" s="50"/>
    </row>
    <row r="280" spans="10:25" ht="12.75">
      <c r="J280" s="50"/>
      <c r="K280" s="50"/>
      <c r="L280" s="50"/>
      <c r="M280" s="50"/>
      <c r="N280" s="50"/>
      <c r="O280" s="50"/>
      <c r="P280" s="50"/>
      <c r="Q280" s="50"/>
      <c r="R280" s="50"/>
      <c r="S280" s="50"/>
      <c r="T280" s="50"/>
      <c r="U280" s="50"/>
      <c r="V280" s="50"/>
      <c r="W280" s="50"/>
      <c r="X280" s="50"/>
      <c r="Y280" s="50"/>
    </row>
    <row r="281" spans="10:25" ht="12.75">
      <c r="J281" s="50"/>
      <c r="K281" s="50"/>
      <c r="L281" s="50"/>
      <c r="M281" s="50"/>
      <c r="N281" s="50"/>
      <c r="O281" s="50"/>
      <c r="P281" s="50"/>
      <c r="Q281" s="50"/>
      <c r="R281" s="50"/>
      <c r="S281" s="50"/>
      <c r="T281" s="50"/>
      <c r="U281" s="50"/>
      <c r="V281" s="50"/>
      <c r="W281" s="50"/>
      <c r="X281" s="50"/>
      <c r="Y281" s="50"/>
    </row>
    <row r="282" spans="10:25" ht="12.75">
      <c r="J282" s="50"/>
      <c r="K282" s="50"/>
      <c r="L282" s="50"/>
      <c r="M282" s="50"/>
      <c r="N282" s="50"/>
      <c r="O282" s="50"/>
      <c r="P282" s="50"/>
      <c r="Q282" s="50"/>
      <c r="R282" s="50"/>
      <c r="S282" s="50"/>
      <c r="T282" s="50"/>
      <c r="U282" s="50"/>
      <c r="V282" s="50"/>
      <c r="W282" s="50"/>
      <c r="X282" s="50"/>
      <c r="Y282" s="50"/>
    </row>
    <row r="283" spans="10:25" ht="12.75">
      <c r="J283" s="50"/>
      <c r="K283" s="50"/>
      <c r="L283" s="50"/>
      <c r="M283" s="50"/>
      <c r="N283" s="50"/>
      <c r="O283" s="50"/>
      <c r="P283" s="50"/>
      <c r="Q283" s="50"/>
      <c r="R283" s="50"/>
      <c r="S283" s="50"/>
      <c r="T283" s="50"/>
      <c r="U283" s="50"/>
      <c r="V283" s="50"/>
      <c r="W283" s="50"/>
      <c r="X283" s="50"/>
      <c r="Y283" s="50"/>
    </row>
    <row r="284" spans="10:25" ht="12.75">
      <c r="J284" s="50"/>
      <c r="K284" s="50"/>
      <c r="L284" s="50"/>
      <c r="M284" s="50"/>
      <c r="N284" s="50"/>
      <c r="O284" s="50"/>
      <c r="P284" s="50"/>
      <c r="Q284" s="50"/>
      <c r="R284" s="50"/>
      <c r="S284" s="50"/>
      <c r="T284" s="50"/>
      <c r="U284" s="50"/>
      <c r="V284" s="50"/>
      <c r="W284" s="50"/>
      <c r="X284" s="50"/>
      <c r="Y284" s="50"/>
    </row>
    <row r="285" spans="10:25" ht="12.75">
      <c r="J285" s="50"/>
      <c r="K285" s="50"/>
      <c r="L285" s="50"/>
      <c r="M285" s="50"/>
      <c r="N285" s="50"/>
      <c r="O285" s="50"/>
      <c r="P285" s="50"/>
      <c r="Q285" s="50"/>
      <c r="R285" s="50"/>
      <c r="S285" s="50"/>
      <c r="T285" s="50"/>
      <c r="U285" s="50"/>
      <c r="V285" s="50"/>
      <c r="W285" s="50"/>
      <c r="X285" s="50"/>
      <c r="Y285" s="50"/>
    </row>
    <row r="286" spans="10:25" ht="12.75">
      <c r="J286" s="50"/>
      <c r="K286" s="50"/>
      <c r="L286" s="50"/>
      <c r="M286" s="50"/>
      <c r="N286" s="50"/>
      <c r="O286" s="50"/>
      <c r="P286" s="50"/>
      <c r="Q286" s="50"/>
      <c r="R286" s="50"/>
      <c r="S286" s="50"/>
      <c r="T286" s="50"/>
      <c r="U286" s="50"/>
      <c r="V286" s="50"/>
      <c r="W286" s="50"/>
      <c r="X286" s="50"/>
      <c r="Y286" s="50"/>
    </row>
    <row r="287" spans="10:25" ht="12.75">
      <c r="J287" s="50"/>
      <c r="K287" s="50"/>
      <c r="L287" s="50"/>
      <c r="M287" s="50"/>
      <c r="N287" s="50"/>
      <c r="O287" s="50"/>
      <c r="P287" s="50"/>
      <c r="Q287" s="50"/>
      <c r="R287" s="50"/>
      <c r="S287" s="50"/>
      <c r="T287" s="50"/>
      <c r="U287" s="50"/>
      <c r="V287" s="50"/>
      <c r="W287" s="50"/>
      <c r="X287" s="50"/>
      <c r="Y287" s="50"/>
    </row>
    <row r="288" spans="10:25" ht="12.75">
      <c r="J288" s="50"/>
      <c r="K288" s="50"/>
      <c r="L288" s="50"/>
      <c r="M288" s="50"/>
      <c r="N288" s="50"/>
      <c r="O288" s="50"/>
      <c r="P288" s="50"/>
      <c r="Q288" s="50"/>
      <c r="R288" s="50"/>
      <c r="S288" s="50"/>
      <c r="T288" s="50"/>
      <c r="U288" s="50"/>
      <c r="V288" s="50"/>
      <c r="W288" s="50"/>
      <c r="X288" s="50"/>
      <c r="Y288" s="50"/>
    </row>
    <row r="289" spans="10:25" ht="12.75">
      <c r="J289" s="50"/>
      <c r="K289" s="50"/>
      <c r="L289" s="50"/>
      <c r="M289" s="50"/>
      <c r="N289" s="50"/>
      <c r="O289" s="50"/>
      <c r="P289" s="50"/>
      <c r="Q289" s="50"/>
      <c r="R289" s="50"/>
      <c r="S289" s="50"/>
      <c r="T289" s="50"/>
      <c r="U289" s="50"/>
      <c r="V289" s="50"/>
      <c r="W289" s="50"/>
      <c r="X289" s="50"/>
      <c r="Y289" s="50"/>
    </row>
    <row r="290" spans="10:25" ht="12.75">
      <c r="J290" s="50"/>
      <c r="K290" s="50"/>
      <c r="L290" s="50"/>
      <c r="M290" s="50"/>
      <c r="N290" s="50"/>
      <c r="O290" s="50"/>
      <c r="P290" s="50"/>
      <c r="Q290" s="50"/>
      <c r="R290" s="50"/>
      <c r="S290" s="50"/>
      <c r="T290" s="50"/>
      <c r="U290" s="50"/>
      <c r="V290" s="50"/>
      <c r="W290" s="50"/>
      <c r="X290" s="50"/>
      <c r="Y290" s="50"/>
    </row>
    <row r="291" spans="10:25" ht="12.75">
      <c r="J291" s="50"/>
      <c r="K291" s="50"/>
      <c r="L291" s="50"/>
      <c r="M291" s="50"/>
      <c r="N291" s="50"/>
      <c r="O291" s="50"/>
      <c r="P291" s="50"/>
      <c r="Q291" s="50"/>
      <c r="R291" s="50"/>
      <c r="S291" s="50"/>
      <c r="T291" s="50"/>
      <c r="U291" s="50"/>
      <c r="V291" s="50"/>
      <c r="W291" s="50"/>
      <c r="X291" s="50"/>
      <c r="Y291" s="50"/>
    </row>
    <row r="292" spans="10:25" ht="12.75">
      <c r="J292" s="50"/>
      <c r="K292" s="50"/>
      <c r="L292" s="50"/>
      <c r="M292" s="50"/>
      <c r="N292" s="50"/>
      <c r="O292" s="50"/>
      <c r="P292" s="50"/>
      <c r="Q292" s="50"/>
      <c r="R292" s="50"/>
      <c r="S292" s="50"/>
      <c r="T292" s="50"/>
      <c r="U292" s="50"/>
      <c r="V292" s="50"/>
      <c r="W292" s="50"/>
      <c r="X292" s="50"/>
      <c r="Y292" s="50"/>
    </row>
    <row r="293" spans="10:25" ht="12.75">
      <c r="J293" s="50"/>
      <c r="K293" s="50"/>
      <c r="L293" s="50"/>
      <c r="M293" s="50"/>
      <c r="N293" s="50"/>
      <c r="O293" s="50"/>
      <c r="P293" s="50"/>
      <c r="Q293" s="50"/>
      <c r="R293" s="50"/>
      <c r="S293" s="50"/>
      <c r="T293" s="50"/>
      <c r="U293" s="50"/>
      <c r="V293" s="50"/>
      <c r="W293" s="50"/>
      <c r="X293" s="50"/>
      <c r="Y293" s="50"/>
    </row>
    <row r="294" spans="10:25" ht="12.75">
      <c r="J294" s="50"/>
      <c r="K294" s="50"/>
      <c r="L294" s="50"/>
      <c r="M294" s="50"/>
      <c r="N294" s="50"/>
      <c r="O294" s="50"/>
      <c r="P294" s="50"/>
      <c r="Q294" s="50"/>
      <c r="R294" s="50"/>
      <c r="S294" s="50"/>
      <c r="T294" s="50"/>
      <c r="U294" s="50"/>
      <c r="V294" s="50"/>
      <c r="W294" s="50"/>
      <c r="X294" s="50"/>
      <c r="Y294" s="50"/>
    </row>
    <row r="295" spans="10:25" ht="12.75">
      <c r="J295" s="50"/>
      <c r="K295" s="50"/>
      <c r="L295" s="50"/>
      <c r="M295" s="50"/>
      <c r="N295" s="50"/>
      <c r="O295" s="50"/>
      <c r="P295" s="50"/>
      <c r="Q295" s="50"/>
      <c r="R295" s="50"/>
      <c r="S295" s="50"/>
      <c r="T295" s="50"/>
      <c r="U295" s="50"/>
      <c r="V295" s="50"/>
      <c r="W295" s="50"/>
      <c r="X295" s="50"/>
      <c r="Y295" s="50"/>
    </row>
    <row r="296" spans="10:25" ht="12.75">
      <c r="J296" s="50"/>
      <c r="K296" s="50"/>
      <c r="L296" s="50"/>
      <c r="M296" s="50"/>
      <c r="N296" s="50"/>
      <c r="O296" s="50"/>
      <c r="P296" s="50"/>
      <c r="Q296" s="50"/>
      <c r="R296" s="50"/>
      <c r="S296" s="50"/>
      <c r="T296" s="50"/>
      <c r="U296" s="50"/>
      <c r="V296" s="50"/>
      <c r="W296" s="50"/>
      <c r="X296" s="50"/>
      <c r="Y296" s="50"/>
    </row>
    <row r="297" spans="10:25" ht="12.75">
      <c r="J297" s="50"/>
      <c r="K297" s="50"/>
      <c r="L297" s="50"/>
      <c r="M297" s="50"/>
      <c r="N297" s="50"/>
      <c r="O297" s="50"/>
      <c r="P297" s="50"/>
      <c r="Q297" s="50"/>
      <c r="R297" s="50"/>
      <c r="S297" s="50"/>
      <c r="T297" s="50"/>
      <c r="U297" s="50"/>
      <c r="V297" s="50"/>
      <c r="W297" s="50"/>
      <c r="X297" s="50"/>
      <c r="Y297" s="50"/>
    </row>
    <row r="298" spans="10:25" ht="12.75">
      <c r="J298" s="50"/>
      <c r="K298" s="50"/>
      <c r="L298" s="50"/>
      <c r="M298" s="50"/>
      <c r="N298" s="50"/>
      <c r="O298" s="50"/>
      <c r="P298" s="50"/>
      <c r="Q298" s="50"/>
      <c r="R298" s="50"/>
      <c r="S298" s="50"/>
      <c r="T298" s="50"/>
      <c r="U298" s="50"/>
      <c r="V298" s="50"/>
      <c r="W298" s="50"/>
      <c r="X298" s="50"/>
      <c r="Y298" s="50"/>
    </row>
    <row r="299" spans="10:25" ht="12.75">
      <c r="J299" s="50"/>
      <c r="K299" s="50"/>
      <c r="L299" s="50"/>
      <c r="M299" s="50"/>
      <c r="N299" s="50"/>
      <c r="O299" s="50"/>
      <c r="P299" s="50"/>
      <c r="Q299" s="50"/>
      <c r="R299" s="50"/>
      <c r="S299" s="50"/>
      <c r="T299" s="50"/>
      <c r="U299" s="50"/>
      <c r="V299" s="50"/>
      <c r="W299" s="50"/>
      <c r="X299" s="50"/>
      <c r="Y299" s="50"/>
    </row>
    <row r="300" spans="10:25" ht="12.75">
      <c r="J300" s="50"/>
      <c r="K300" s="50"/>
      <c r="L300" s="50"/>
      <c r="M300" s="50"/>
      <c r="N300" s="50"/>
      <c r="O300" s="50"/>
      <c r="P300" s="50"/>
      <c r="Q300" s="50"/>
      <c r="R300" s="50"/>
      <c r="S300" s="50"/>
      <c r="T300" s="50"/>
      <c r="U300" s="50"/>
      <c r="V300" s="50"/>
      <c r="W300" s="50"/>
      <c r="X300" s="50"/>
      <c r="Y300" s="50"/>
    </row>
    <row r="301" spans="10:25" ht="12.75">
      <c r="J301" s="50"/>
      <c r="K301" s="50"/>
      <c r="L301" s="50"/>
      <c r="M301" s="50"/>
      <c r="N301" s="50"/>
      <c r="O301" s="50"/>
      <c r="P301" s="50"/>
      <c r="Q301" s="50"/>
      <c r="R301" s="50"/>
      <c r="S301" s="50"/>
      <c r="T301" s="50"/>
      <c r="U301" s="50"/>
      <c r="V301" s="50"/>
      <c r="W301" s="50"/>
      <c r="X301" s="50"/>
      <c r="Y301" s="50"/>
    </row>
    <row r="302" spans="10:25" ht="12.75">
      <c r="J302" s="50"/>
      <c r="K302" s="50"/>
      <c r="L302" s="50"/>
      <c r="M302" s="50"/>
      <c r="N302" s="50"/>
      <c r="O302" s="50"/>
      <c r="P302" s="50"/>
      <c r="Q302" s="50"/>
      <c r="R302" s="50"/>
      <c r="S302" s="50"/>
      <c r="T302" s="50"/>
      <c r="U302" s="50"/>
      <c r="V302" s="50"/>
      <c r="W302" s="50"/>
      <c r="X302" s="50"/>
      <c r="Y302" s="50"/>
    </row>
    <row r="303" spans="10:25" ht="12.75">
      <c r="J303" s="50"/>
      <c r="K303" s="50"/>
      <c r="L303" s="50"/>
      <c r="M303" s="50"/>
      <c r="N303" s="50"/>
      <c r="O303" s="50"/>
      <c r="P303" s="50"/>
      <c r="Q303" s="50"/>
      <c r="R303" s="50"/>
      <c r="S303" s="50"/>
      <c r="T303" s="50"/>
      <c r="U303" s="50"/>
      <c r="V303" s="50"/>
      <c r="W303" s="50"/>
      <c r="X303" s="50"/>
      <c r="Y303" s="50"/>
    </row>
    <row r="304" spans="10:25" ht="12.75">
      <c r="J304" s="50"/>
      <c r="K304" s="50"/>
      <c r="L304" s="50"/>
      <c r="M304" s="50"/>
      <c r="N304" s="50"/>
      <c r="O304" s="50"/>
      <c r="P304" s="50"/>
      <c r="Q304" s="50"/>
      <c r="R304" s="50"/>
      <c r="S304" s="50"/>
      <c r="T304" s="50"/>
      <c r="U304" s="50"/>
      <c r="V304" s="50"/>
      <c r="W304" s="50"/>
      <c r="X304" s="50"/>
      <c r="Y304" s="50"/>
    </row>
    <row r="305" spans="10:25" ht="12.75">
      <c r="J305" s="50"/>
      <c r="K305" s="50"/>
      <c r="L305" s="50"/>
      <c r="M305" s="50"/>
      <c r="N305" s="50"/>
      <c r="O305" s="50"/>
      <c r="P305" s="50"/>
      <c r="Q305" s="50"/>
      <c r="R305" s="50"/>
      <c r="S305" s="50"/>
      <c r="T305" s="50"/>
      <c r="U305" s="50"/>
      <c r="V305" s="50"/>
      <c r="W305" s="50"/>
      <c r="X305" s="50"/>
      <c r="Y305" s="50"/>
    </row>
    <row r="306" spans="10:25" ht="12.75">
      <c r="J306" s="50"/>
      <c r="K306" s="50"/>
      <c r="L306" s="50"/>
      <c r="M306" s="50"/>
      <c r="N306" s="50"/>
      <c r="O306" s="50"/>
      <c r="P306" s="50"/>
      <c r="Q306" s="50"/>
      <c r="R306" s="50"/>
      <c r="S306" s="50"/>
      <c r="T306" s="50"/>
      <c r="U306" s="50"/>
      <c r="V306" s="50"/>
      <c r="W306" s="50"/>
      <c r="X306" s="50"/>
      <c r="Y306" s="50"/>
    </row>
    <row r="307" spans="10:25" ht="12.75">
      <c r="J307" s="50"/>
      <c r="K307" s="50"/>
      <c r="L307" s="50"/>
      <c r="M307" s="50"/>
      <c r="N307" s="50"/>
      <c r="O307" s="50"/>
      <c r="P307" s="50"/>
      <c r="Q307" s="50"/>
      <c r="R307" s="50"/>
      <c r="S307" s="50"/>
      <c r="T307" s="50"/>
      <c r="U307" s="50"/>
      <c r="V307" s="50"/>
      <c r="W307" s="50"/>
      <c r="X307" s="50"/>
      <c r="Y307" s="50"/>
    </row>
    <row r="308" spans="10:25" ht="12.75">
      <c r="J308" s="50"/>
      <c r="K308" s="50"/>
      <c r="L308" s="50"/>
      <c r="M308" s="50"/>
      <c r="N308" s="50"/>
      <c r="O308" s="50"/>
      <c r="P308" s="50"/>
      <c r="Q308" s="50"/>
      <c r="R308" s="50"/>
      <c r="S308" s="50"/>
      <c r="T308" s="50"/>
      <c r="U308" s="50"/>
      <c r="V308" s="50"/>
      <c r="W308" s="50"/>
      <c r="X308" s="50"/>
      <c r="Y308" s="50"/>
    </row>
    <row r="309" spans="10:25" ht="12.75">
      <c r="J309" s="50"/>
      <c r="K309" s="50"/>
      <c r="L309" s="50"/>
      <c r="M309" s="50"/>
      <c r="N309" s="50"/>
      <c r="O309" s="50"/>
      <c r="P309" s="50"/>
      <c r="Q309" s="50"/>
      <c r="R309" s="50"/>
      <c r="S309" s="50"/>
      <c r="T309" s="50"/>
      <c r="U309" s="50"/>
      <c r="V309" s="50"/>
      <c r="W309" s="50"/>
      <c r="X309" s="50"/>
      <c r="Y309" s="50"/>
    </row>
    <row r="310" spans="10:25" ht="12.75">
      <c r="J310" s="50"/>
      <c r="K310" s="50"/>
      <c r="L310" s="50"/>
      <c r="M310" s="50"/>
      <c r="N310" s="50"/>
      <c r="O310" s="50"/>
      <c r="P310" s="50"/>
      <c r="Q310" s="50"/>
      <c r="R310" s="50"/>
      <c r="S310" s="50"/>
      <c r="T310" s="50"/>
      <c r="U310" s="50"/>
      <c r="V310" s="50"/>
      <c r="W310" s="50"/>
      <c r="X310" s="50"/>
      <c r="Y310" s="50"/>
    </row>
    <row r="311" spans="10:25" ht="12.75">
      <c r="J311" s="50"/>
      <c r="K311" s="50"/>
      <c r="L311" s="50"/>
      <c r="M311" s="50"/>
      <c r="N311" s="50"/>
      <c r="O311" s="50"/>
      <c r="P311" s="50"/>
      <c r="Q311" s="50"/>
      <c r="R311" s="50"/>
      <c r="S311" s="50"/>
      <c r="T311" s="50"/>
      <c r="U311" s="50"/>
      <c r="V311" s="50"/>
      <c r="W311" s="50"/>
      <c r="X311" s="50"/>
      <c r="Y311" s="50"/>
    </row>
    <row r="312" spans="10:25" ht="12.75">
      <c r="J312" s="50"/>
      <c r="K312" s="50"/>
      <c r="L312" s="50"/>
      <c r="M312" s="50"/>
      <c r="N312" s="50"/>
      <c r="O312" s="50"/>
      <c r="P312" s="50"/>
      <c r="Q312" s="50"/>
      <c r="R312" s="50"/>
      <c r="S312" s="50"/>
      <c r="T312" s="50"/>
      <c r="U312" s="50"/>
      <c r="V312" s="50"/>
      <c r="W312" s="50"/>
      <c r="X312" s="50"/>
      <c r="Y312" s="50"/>
    </row>
    <row r="313" spans="10:25" ht="12.75">
      <c r="J313" s="50"/>
      <c r="K313" s="50"/>
      <c r="L313" s="50"/>
      <c r="M313" s="50"/>
      <c r="N313" s="50"/>
      <c r="O313" s="50"/>
      <c r="P313" s="50"/>
      <c r="Q313" s="50"/>
      <c r="R313" s="50"/>
      <c r="S313" s="50"/>
      <c r="T313" s="50"/>
      <c r="U313" s="50"/>
      <c r="V313" s="50"/>
      <c r="W313" s="50"/>
      <c r="X313" s="50"/>
      <c r="Y313" s="50"/>
    </row>
    <row r="314" spans="10:25" ht="12.75">
      <c r="J314" s="50"/>
      <c r="K314" s="50"/>
      <c r="L314" s="50"/>
      <c r="M314" s="50"/>
      <c r="N314" s="50"/>
      <c r="O314" s="50"/>
      <c r="P314" s="50"/>
      <c r="Q314" s="50"/>
      <c r="R314" s="50"/>
      <c r="S314" s="50"/>
      <c r="T314" s="50"/>
      <c r="U314" s="50"/>
      <c r="V314" s="50"/>
      <c r="W314" s="50"/>
      <c r="X314" s="50"/>
      <c r="Y314" s="50"/>
    </row>
    <row r="315" spans="10:25" ht="12.75">
      <c r="J315" s="50"/>
      <c r="K315" s="50"/>
      <c r="L315" s="50"/>
      <c r="M315" s="50"/>
      <c r="N315" s="50"/>
      <c r="O315" s="50"/>
      <c r="P315" s="50"/>
      <c r="Q315" s="50"/>
      <c r="R315" s="50"/>
      <c r="S315" s="50"/>
      <c r="T315" s="50"/>
      <c r="U315" s="50"/>
      <c r="V315" s="50"/>
      <c r="W315" s="50"/>
      <c r="X315" s="50"/>
      <c r="Y315" s="50"/>
    </row>
    <row r="316" spans="10:25" ht="12.75">
      <c r="J316" s="50"/>
      <c r="K316" s="50"/>
      <c r="L316" s="50"/>
      <c r="M316" s="50"/>
      <c r="N316" s="50"/>
      <c r="O316" s="50"/>
      <c r="P316" s="50"/>
      <c r="Q316" s="50"/>
      <c r="R316" s="50"/>
      <c r="S316" s="50"/>
      <c r="T316" s="50"/>
      <c r="U316" s="50"/>
      <c r="V316" s="50"/>
      <c r="W316" s="50"/>
      <c r="X316" s="50"/>
      <c r="Y316" s="50"/>
    </row>
    <row r="317" spans="10:25" ht="12.75">
      <c r="J317" s="50"/>
      <c r="K317" s="50"/>
      <c r="L317" s="50"/>
      <c r="M317" s="50"/>
      <c r="N317" s="50"/>
      <c r="O317" s="50"/>
      <c r="P317" s="50"/>
      <c r="Q317" s="50"/>
      <c r="R317" s="50"/>
      <c r="S317" s="50"/>
      <c r="T317" s="50"/>
      <c r="U317" s="50"/>
      <c r="V317" s="50"/>
      <c r="W317" s="50"/>
      <c r="X317" s="50"/>
      <c r="Y317" s="50"/>
    </row>
    <row r="318" spans="10:25" ht="12.75">
      <c r="J318" s="50"/>
      <c r="K318" s="50"/>
      <c r="L318" s="50"/>
      <c r="M318" s="50"/>
      <c r="N318" s="50"/>
      <c r="O318" s="50"/>
      <c r="P318" s="50"/>
      <c r="Q318" s="50"/>
      <c r="R318" s="50"/>
      <c r="S318" s="50"/>
      <c r="T318" s="50"/>
      <c r="U318" s="50"/>
      <c r="V318" s="50"/>
      <c r="W318" s="50"/>
      <c r="X318" s="50"/>
      <c r="Y318" s="50"/>
    </row>
    <row r="319" spans="10:25" ht="12.75">
      <c r="J319" s="50"/>
      <c r="K319" s="50"/>
      <c r="L319" s="50"/>
      <c r="M319" s="50"/>
      <c r="N319" s="50"/>
      <c r="O319" s="50"/>
      <c r="P319" s="50"/>
      <c r="Q319" s="50"/>
      <c r="R319" s="50"/>
      <c r="S319" s="50"/>
      <c r="T319" s="50"/>
      <c r="U319" s="50"/>
      <c r="V319" s="50"/>
      <c r="W319" s="50"/>
      <c r="X319" s="50"/>
      <c r="Y319" s="50"/>
    </row>
    <row r="320" spans="10:25" ht="12.75">
      <c r="J320" s="50"/>
      <c r="K320" s="50"/>
      <c r="L320" s="50"/>
      <c r="M320" s="50"/>
      <c r="N320" s="50"/>
      <c r="O320" s="50"/>
      <c r="P320" s="50"/>
      <c r="Q320" s="50"/>
      <c r="R320" s="50"/>
      <c r="S320" s="50"/>
      <c r="T320" s="50"/>
      <c r="U320" s="50"/>
      <c r="V320" s="50"/>
      <c r="W320" s="50"/>
      <c r="X320" s="50"/>
      <c r="Y320" s="50"/>
    </row>
    <row r="321" spans="10:25" ht="12.75">
      <c r="J321" s="50"/>
      <c r="K321" s="50"/>
      <c r="L321" s="50"/>
      <c r="M321" s="50"/>
      <c r="N321" s="50"/>
      <c r="O321" s="50"/>
      <c r="P321" s="50"/>
      <c r="Q321" s="50"/>
      <c r="R321" s="50"/>
      <c r="S321" s="50"/>
      <c r="T321" s="50"/>
      <c r="U321" s="50"/>
      <c r="V321" s="50"/>
      <c r="W321" s="50"/>
      <c r="X321" s="50"/>
      <c r="Y321" s="50"/>
    </row>
    <row r="322" spans="10:25" ht="12.75">
      <c r="J322" s="50"/>
      <c r="K322" s="50"/>
      <c r="L322" s="50"/>
      <c r="M322" s="50"/>
      <c r="N322" s="50"/>
      <c r="O322" s="50"/>
      <c r="P322" s="50"/>
      <c r="Q322" s="50"/>
      <c r="R322" s="50"/>
      <c r="S322" s="50"/>
      <c r="T322" s="50"/>
      <c r="U322" s="50"/>
      <c r="V322" s="50"/>
      <c r="W322" s="50"/>
      <c r="X322" s="50"/>
      <c r="Y322" s="50"/>
    </row>
    <row r="323" spans="10:25" ht="12.75">
      <c r="J323" s="50"/>
      <c r="K323" s="50"/>
      <c r="L323" s="50"/>
      <c r="M323" s="50"/>
      <c r="N323" s="50"/>
      <c r="O323" s="50"/>
      <c r="P323" s="50"/>
      <c r="Q323" s="50"/>
      <c r="R323" s="50"/>
      <c r="S323" s="50"/>
      <c r="T323" s="50"/>
      <c r="U323" s="50"/>
      <c r="V323" s="50"/>
      <c r="W323" s="50"/>
      <c r="X323" s="50"/>
      <c r="Y323" s="50"/>
    </row>
    <row r="324" spans="10:25" ht="12.75">
      <c r="J324" s="50"/>
      <c r="K324" s="50"/>
      <c r="L324" s="50"/>
      <c r="M324" s="50"/>
      <c r="N324" s="50"/>
      <c r="O324" s="50"/>
      <c r="P324" s="50"/>
      <c r="Q324" s="50"/>
      <c r="R324" s="50"/>
      <c r="S324" s="50"/>
      <c r="T324" s="50"/>
      <c r="U324" s="50"/>
      <c r="V324" s="50"/>
      <c r="W324" s="50"/>
      <c r="X324" s="50"/>
      <c r="Y324" s="50"/>
    </row>
    <row r="325" spans="10:25" ht="12.75">
      <c r="J325" s="50"/>
      <c r="K325" s="50"/>
      <c r="L325" s="50"/>
      <c r="M325" s="50"/>
      <c r="N325" s="50"/>
      <c r="O325" s="50"/>
      <c r="P325" s="50"/>
      <c r="Q325" s="50"/>
      <c r="R325" s="50"/>
      <c r="S325" s="50"/>
      <c r="T325" s="50"/>
      <c r="U325" s="50"/>
      <c r="V325" s="50"/>
      <c r="W325" s="50"/>
      <c r="X325" s="50"/>
      <c r="Y325" s="50"/>
    </row>
    <row r="326" spans="10:25" ht="12.75">
      <c r="J326" s="50"/>
      <c r="K326" s="50"/>
      <c r="L326" s="50"/>
      <c r="M326" s="50"/>
      <c r="N326" s="50"/>
      <c r="O326" s="50"/>
      <c r="P326" s="50"/>
      <c r="Q326" s="50"/>
      <c r="R326" s="50"/>
      <c r="S326" s="50"/>
      <c r="T326" s="50"/>
      <c r="U326" s="50"/>
      <c r="V326" s="50"/>
      <c r="W326" s="50"/>
      <c r="X326" s="50"/>
      <c r="Y326" s="50"/>
    </row>
    <row r="327" spans="10:25" ht="12.75">
      <c r="J327" s="50"/>
      <c r="K327" s="50"/>
      <c r="L327" s="50"/>
      <c r="M327" s="50"/>
      <c r="N327" s="50"/>
      <c r="O327" s="50"/>
      <c r="P327" s="50"/>
      <c r="Q327" s="50"/>
      <c r="R327" s="50"/>
      <c r="S327" s="50"/>
      <c r="T327" s="50"/>
      <c r="U327" s="50"/>
      <c r="V327" s="50"/>
      <c r="W327" s="50"/>
      <c r="X327" s="50"/>
      <c r="Y327" s="50"/>
    </row>
    <row r="328" spans="10:25" ht="12.75">
      <c r="J328" s="50"/>
      <c r="K328" s="50"/>
      <c r="L328" s="50"/>
      <c r="M328" s="50"/>
      <c r="N328" s="50"/>
      <c r="O328" s="50"/>
      <c r="P328" s="50"/>
      <c r="Q328" s="50"/>
      <c r="R328" s="50"/>
      <c r="S328" s="50"/>
      <c r="T328" s="50"/>
      <c r="U328" s="50"/>
      <c r="V328" s="50"/>
      <c r="W328" s="50"/>
      <c r="X328" s="50"/>
      <c r="Y328" s="50"/>
    </row>
    <row r="329" spans="10:25" ht="12.75">
      <c r="J329" s="50"/>
      <c r="K329" s="50"/>
      <c r="L329" s="50"/>
      <c r="M329" s="50"/>
      <c r="N329" s="50"/>
      <c r="O329" s="50"/>
      <c r="P329" s="50"/>
      <c r="Q329" s="50"/>
      <c r="R329" s="50"/>
      <c r="S329" s="50"/>
      <c r="T329" s="50"/>
      <c r="U329" s="50"/>
      <c r="V329" s="50"/>
      <c r="W329" s="50"/>
      <c r="X329" s="50"/>
      <c r="Y329" s="50"/>
    </row>
    <row r="330" spans="10:25" ht="12.75">
      <c r="J330" s="50"/>
      <c r="K330" s="50"/>
      <c r="L330" s="50"/>
      <c r="M330" s="50"/>
      <c r="N330" s="50"/>
      <c r="O330" s="50"/>
      <c r="P330" s="50"/>
      <c r="Q330" s="50"/>
      <c r="R330" s="50"/>
      <c r="S330" s="50"/>
      <c r="T330" s="50"/>
      <c r="U330" s="50"/>
      <c r="V330" s="50"/>
      <c r="W330" s="50"/>
      <c r="X330" s="50"/>
      <c r="Y330" s="50"/>
    </row>
    <row r="331" spans="10:25" ht="12.75">
      <c r="J331" s="50"/>
      <c r="K331" s="50"/>
      <c r="L331" s="50"/>
      <c r="M331" s="50"/>
      <c r="N331" s="50"/>
      <c r="O331" s="50"/>
      <c r="P331" s="50"/>
      <c r="Q331" s="50"/>
      <c r="R331" s="50"/>
      <c r="S331" s="50"/>
      <c r="T331" s="50"/>
      <c r="U331" s="50"/>
      <c r="V331" s="50"/>
      <c r="W331" s="50"/>
      <c r="X331" s="50"/>
      <c r="Y331" s="50"/>
    </row>
    <row r="332" spans="10:25" ht="12.75">
      <c r="J332" s="50"/>
      <c r="K332" s="50"/>
      <c r="L332" s="50"/>
      <c r="M332" s="50"/>
      <c r="N332" s="50"/>
      <c r="O332" s="50"/>
      <c r="P332" s="50"/>
      <c r="Q332" s="50"/>
      <c r="R332" s="50"/>
      <c r="S332" s="50"/>
      <c r="T332" s="50"/>
      <c r="U332" s="50"/>
      <c r="V332" s="50"/>
      <c r="W332" s="50"/>
      <c r="X332" s="50"/>
      <c r="Y332" s="50"/>
    </row>
    <row r="333" spans="10:25" ht="12.75">
      <c r="J333" s="50"/>
      <c r="K333" s="50"/>
      <c r="L333" s="50"/>
      <c r="M333" s="50"/>
      <c r="N333" s="50"/>
      <c r="O333" s="50"/>
      <c r="P333" s="50"/>
      <c r="Q333" s="50"/>
      <c r="R333" s="50"/>
      <c r="S333" s="50"/>
      <c r="T333" s="50"/>
      <c r="U333" s="50"/>
      <c r="V333" s="50"/>
      <c r="W333" s="50"/>
      <c r="X333" s="50"/>
      <c r="Y333" s="50"/>
    </row>
    <row r="334" spans="10:25" ht="12.75">
      <c r="J334" s="50"/>
      <c r="K334" s="50"/>
      <c r="L334" s="50"/>
      <c r="M334" s="50"/>
      <c r="N334" s="50"/>
      <c r="O334" s="50"/>
      <c r="P334" s="50"/>
      <c r="Q334" s="50"/>
      <c r="R334" s="50"/>
      <c r="S334" s="50"/>
      <c r="T334" s="50"/>
      <c r="U334" s="50"/>
      <c r="V334" s="50"/>
      <c r="W334" s="50"/>
      <c r="X334" s="50"/>
      <c r="Y334" s="50"/>
    </row>
    <row r="335" spans="10:25" ht="12.75">
      <c r="J335" s="50"/>
      <c r="K335" s="50"/>
      <c r="L335" s="50"/>
      <c r="M335" s="50"/>
      <c r="N335" s="50"/>
      <c r="O335" s="50"/>
      <c r="P335" s="50"/>
      <c r="Q335" s="50"/>
      <c r="R335" s="50"/>
      <c r="S335" s="50"/>
      <c r="T335" s="50"/>
      <c r="U335" s="50"/>
      <c r="V335" s="50"/>
      <c r="W335" s="50"/>
      <c r="X335" s="50"/>
      <c r="Y335" s="50"/>
    </row>
    <row r="336" spans="10:25" ht="12.75">
      <c r="J336" s="50"/>
      <c r="K336" s="50"/>
      <c r="L336" s="50"/>
      <c r="M336" s="50"/>
      <c r="N336" s="50"/>
      <c r="O336" s="50"/>
      <c r="P336" s="50"/>
      <c r="Q336" s="50"/>
      <c r="R336" s="50"/>
      <c r="S336" s="50"/>
      <c r="T336" s="50"/>
      <c r="U336" s="50"/>
      <c r="V336" s="50"/>
      <c r="W336" s="50"/>
      <c r="X336" s="50"/>
      <c r="Y336" s="50"/>
    </row>
    <row r="337" spans="10:25" ht="12.75">
      <c r="J337" s="50"/>
      <c r="K337" s="50"/>
      <c r="L337" s="50"/>
      <c r="M337" s="50"/>
      <c r="N337" s="50"/>
      <c r="O337" s="50"/>
      <c r="P337" s="50"/>
      <c r="Q337" s="50"/>
      <c r="R337" s="50"/>
      <c r="S337" s="50"/>
      <c r="T337" s="50"/>
      <c r="U337" s="50"/>
      <c r="V337" s="50"/>
      <c r="W337" s="50"/>
      <c r="X337" s="50"/>
      <c r="Y337" s="50"/>
    </row>
    <row r="338" spans="10:25" ht="12.75">
      <c r="J338" s="50"/>
      <c r="K338" s="50"/>
      <c r="L338" s="50"/>
      <c r="M338" s="50"/>
      <c r="N338" s="50"/>
      <c r="O338" s="50"/>
      <c r="P338" s="50"/>
      <c r="Q338" s="50"/>
      <c r="R338" s="50"/>
      <c r="S338" s="50"/>
      <c r="T338" s="50"/>
      <c r="U338" s="50"/>
      <c r="V338" s="50"/>
      <c r="W338" s="50"/>
      <c r="X338" s="50"/>
      <c r="Y338" s="50"/>
    </row>
    <row r="339" spans="10:25" ht="12.75">
      <c r="J339" s="50"/>
      <c r="K339" s="50"/>
      <c r="L339" s="50"/>
      <c r="M339" s="50"/>
      <c r="N339" s="50"/>
      <c r="O339" s="50"/>
      <c r="P339" s="50"/>
      <c r="Q339" s="50"/>
      <c r="R339" s="50"/>
      <c r="S339" s="50"/>
      <c r="T339" s="50"/>
      <c r="U339" s="50"/>
      <c r="V339" s="50"/>
      <c r="W339" s="50"/>
      <c r="X339" s="50"/>
      <c r="Y339" s="50"/>
    </row>
    <row r="340" spans="10:25" ht="12.75">
      <c r="J340" s="50"/>
      <c r="K340" s="50"/>
      <c r="L340" s="50"/>
      <c r="M340" s="50"/>
      <c r="N340" s="50"/>
      <c r="O340" s="50"/>
      <c r="P340" s="50"/>
      <c r="Q340" s="50"/>
      <c r="R340" s="50"/>
      <c r="S340" s="50"/>
      <c r="T340" s="50"/>
      <c r="U340" s="50"/>
      <c r="V340" s="50"/>
      <c r="W340" s="50"/>
      <c r="X340" s="50"/>
      <c r="Y340" s="50"/>
    </row>
    <row r="341" spans="10:25" ht="12.75">
      <c r="J341" s="50"/>
      <c r="K341" s="50"/>
      <c r="L341" s="50"/>
      <c r="M341" s="50"/>
      <c r="N341" s="50"/>
      <c r="O341" s="50"/>
      <c r="P341" s="50"/>
      <c r="Q341" s="50"/>
      <c r="R341" s="50"/>
      <c r="S341" s="50"/>
      <c r="T341" s="50"/>
      <c r="U341" s="50"/>
      <c r="V341" s="50"/>
      <c r="W341" s="50"/>
      <c r="X341" s="50"/>
      <c r="Y341" s="50"/>
    </row>
    <row r="342" spans="10:25" ht="12.75">
      <c r="J342" s="50"/>
      <c r="K342" s="50"/>
      <c r="L342" s="50"/>
      <c r="M342" s="50"/>
      <c r="N342" s="50"/>
      <c r="O342" s="50"/>
      <c r="P342" s="50"/>
      <c r="Q342" s="50"/>
      <c r="R342" s="50"/>
      <c r="S342" s="50"/>
      <c r="T342" s="50"/>
      <c r="U342" s="50"/>
      <c r="V342" s="50"/>
      <c r="W342" s="50"/>
      <c r="X342" s="50"/>
      <c r="Y342" s="50"/>
    </row>
    <row r="343" spans="10:25" ht="12.75">
      <c r="J343" s="50"/>
      <c r="K343" s="50"/>
      <c r="L343" s="50"/>
      <c r="M343" s="50"/>
      <c r="N343" s="50"/>
      <c r="O343" s="50"/>
      <c r="P343" s="50"/>
      <c r="Q343" s="50"/>
      <c r="R343" s="50"/>
      <c r="S343" s="50"/>
      <c r="T343" s="50"/>
      <c r="U343" s="50"/>
      <c r="V343" s="50"/>
      <c r="W343" s="50"/>
      <c r="X343" s="50"/>
      <c r="Y343" s="50"/>
    </row>
    <row r="344" spans="10:25" ht="12.75">
      <c r="J344" s="50"/>
      <c r="K344" s="50"/>
      <c r="L344" s="50"/>
      <c r="M344" s="50"/>
      <c r="N344" s="50"/>
      <c r="O344" s="50"/>
      <c r="P344" s="50"/>
      <c r="Q344" s="50"/>
      <c r="R344" s="50"/>
      <c r="S344" s="50"/>
      <c r="T344" s="50"/>
      <c r="U344" s="50"/>
      <c r="V344" s="50"/>
      <c r="W344" s="50"/>
      <c r="X344" s="50"/>
      <c r="Y344" s="50"/>
    </row>
    <row r="345" spans="10:25" ht="12.75">
      <c r="J345" s="50"/>
      <c r="K345" s="50"/>
      <c r="L345" s="50"/>
      <c r="M345" s="50"/>
      <c r="N345" s="50"/>
      <c r="O345" s="50"/>
      <c r="P345" s="50"/>
      <c r="Q345" s="50"/>
      <c r="R345" s="50"/>
      <c r="S345" s="50"/>
      <c r="T345" s="50"/>
      <c r="U345" s="50"/>
      <c r="V345" s="50"/>
      <c r="W345" s="50"/>
      <c r="X345" s="50"/>
      <c r="Y345" s="50"/>
    </row>
    <row r="346" spans="10:25" ht="12.75">
      <c r="J346" s="50"/>
      <c r="K346" s="50"/>
      <c r="L346" s="50"/>
      <c r="M346" s="50"/>
      <c r="N346" s="50"/>
      <c r="O346" s="50"/>
      <c r="P346" s="50"/>
      <c r="Q346" s="50"/>
      <c r="R346" s="50"/>
      <c r="S346" s="50"/>
      <c r="T346" s="50"/>
      <c r="U346" s="50"/>
      <c r="V346" s="50"/>
      <c r="W346" s="50"/>
      <c r="X346" s="50"/>
      <c r="Y346" s="50"/>
    </row>
    <row r="347" spans="10:25" ht="12.75">
      <c r="J347" s="50"/>
      <c r="K347" s="50"/>
      <c r="L347" s="50"/>
      <c r="M347" s="50"/>
      <c r="N347" s="50"/>
      <c r="O347" s="50"/>
      <c r="P347" s="50"/>
      <c r="Q347" s="50"/>
      <c r="R347" s="50"/>
      <c r="S347" s="50"/>
      <c r="T347" s="50"/>
      <c r="U347" s="50"/>
      <c r="V347" s="50"/>
      <c r="W347" s="50"/>
      <c r="X347" s="50"/>
      <c r="Y347" s="50"/>
    </row>
    <row r="348" spans="10:25" ht="12.75">
      <c r="J348" s="50"/>
      <c r="K348" s="50"/>
      <c r="L348" s="50"/>
      <c r="M348" s="50"/>
      <c r="N348" s="50"/>
      <c r="O348" s="50"/>
      <c r="P348" s="50"/>
      <c r="Q348" s="50"/>
      <c r="R348" s="50"/>
      <c r="S348" s="50"/>
      <c r="T348" s="50"/>
      <c r="U348" s="50"/>
      <c r="V348" s="50"/>
      <c r="W348" s="50"/>
      <c r="X348" s="50"/>
      <c r="Y348" s="50"/>
    </row>
    <row r="349" spans="10:25" ht="12.75">
      <c r="J349" s="50"/>
      <c r="K349" s="50"/>
      <c r="L349" s="50"/>
      <c r="M349" s="50"/>
      <c r="N349" s="50"/>
      <c r="O349" s="50"/>
      <c r="P349" s="50"/>
      <c r="Q349" s="50"/>
      <c r="R349" s="50"/>
      <c r="S349" s="50"/>
      <c r="T349" s="50"/>
      <c r="U349" s="50"/>
      <c r="V349" s="50"/>
      <c r="W349" s="50"/>
      <c r="X349" s="50"/>
      <c r="Y349" s="50"/>
    </row>
    <row r="350" spans="10:25" ht="12.75">
      <c r="J350" s="50"/>
      <c r="K350" s="50"/>
      <c r="L350" s="50"/>
      <c r="M350" s="50"/>
      <c r="N350" s="50"/>
      <c r="O350" s="50"/>
      <c r="P350" s="50"/>
      <c r="Q350" s="50"/>
      <c r="R350" s="50"/>
      <c r="S350" s="50"/>
      <c r="T350" s="50"/>
      <c r="U350" s="50"/>
      <c r="V350" s="50"/>
      <c r="W350" s="50"/>
      <c r="X350" s="50"/>
      <c r="Y350" s="50"/>
    </row>
    <row r="351" spans="10:25" ht="12.75">
      <c r="J351" s="50"/>
      <c r="K351" s="50"/>
      <c r="L351" s="50"/>
      <c r="M351" s="50"/>
      <c r="N351" s="50"/>
      <c r="O351" s="50"/>
      <c r="P351" s="50"/>
      <c r="Q351" s="50"/>
      <c r="R351" s="50"/>
      <c r="S351" s="50"/>
      <c r="T351" s="50"/>
      <c r="U351" s="50"/>
      <c r="V351" s="50"/>
      <c r="W351" s="50"/>
      <c r="X351" s="50"/>
      <c r="Y351" s="50"/>
    </row>
    <row r="352" spans="10:25" ht="12.75">
      <c r="J352" s="50"/>
      <c r="K352" s="50"/>
      <c r="L352" s="50"/>
      <c r="M352" s="50"/>
      <c r="N352" s="50"/>
      <c r="O352" s="50"/>
      <c r="P352" s="50"/>
      <c r="Q352" s="50"/>
      <c r="R352" s="50"/>
      <c r="S352" s="50"/>
      <c r="T352" s="50"/>
      <c r="U352" s="50"/>
      <c r="V352" s="50"/>
      <c r="W352" s="50"/>
      <c r="X352" s="50"/>
      <c r="Y352" s="50"/>
    </row>
    <row r="353" spans="10:25" ht="12.75">
      <c r="J353" s="50"/>
      <c r="K353" s="50"/>
      <c r="L353" s="50"/>
      <c r="M353" s="50"/>
      <c r="N353" s="50"/>
      <c r="O353" s="50"/>
      <c r="P353" s="50"/>
      <c r="Q353" s="50"/>
      <c r="R353" s="50"/>
      <c r="S353" s="50"/>
      <c r="T353" s="50"/>
      <c r="U353" s="50"/>
      <c r="V353" s="50"/>
      <c r="W353" s="50"/>
      <c r="X353" s="50"/>
      <c r="Y353" s="50"/>
    </row>
    <row r="354" spans="10:25" ht="12.75">
      <c r="J354" s="50"/>
      <c r="K354" s="50"/>
      <c r="L354" s="50"/>
      <c r="M354" s="50"/>
      <c r="N354" s="50"/>
      <c r="O354" s="50"/>
      <c r="P354" s="50"/>
      <c r="Q354" s="50"/>
      <c r="R354" s="50"/>
      <c r="S354" s="50"/>
      <c r="T354" s="50"/>
      <c r="U354" s="50"/>
      <c r="V354" s="50"/>
      <c r="W354" s="50"/>
      <c r="X354" s="50"/>
      <c r="Y354" s="50"/>
    </row>
    <row r="355" spans="10:25" ht="12.75">
      <c r="J355" s="50"/>
      <c r="K355" s="50"/>
      <c r="L355" s="50"/>
      <c r="M355" s="50"/>
      <c r="N355" s="50"/>
      <c r="O355" s="50"/>
      <c r="P355" s="50"/>
      <c r="Q355" s="50"/>
      <c r="R355" s="50"/>
      <c r="S355" s="50"/>
      <c r="T355" s="50"/>
      <c r="U355" s="50"/>
      <c r="V355" s="50"/>
      <c r="W355" s="50"/>
      <c r="X355" s="50"/>
      <c r="Y355" s="50"/>
    </row>
    <row r="356" spans="10:25" ht="12.75">
      <c r="J356" s="50"/>
      <c r="K356" s="50"/>
      <c r="L356" s="50"/>
      <c r="M356" s="50"/>
      <c r="N356" s="50"/>
      <c r="O356" s="50"/>
      <c r="P356" s="50"/>
      <c r="Q356" s="50"/>
      <c r="R356" s="50"/>
      <c r="S356" s="50"/>
      <c r="T356" s="50"/>
      <c r="U356" s="50"/>
      <c r="V356" s="50"/>
      <c r="W356" s="50"/>
      <c r="X356" s="50"/>
      <c r="Y356" s="50"/>
    </row>
    <row r="357" spans="10:25" ht="12.75">
      <c r="J357" s="50"/>
      <c r="K357" s="50"/>
      <c r="L357" s="50"/>
      <c r="M357" s="50"/>
      <c r="N357" s="50"/>
      <c r="O357" s="50"/>
      <c r="P357" s="50"/>
      <c r="Q357" s="50"/>
      <c r="R357" s="50"/>
      <c r="S357" s="50"/>
      <c r="T357" s="50"/>
      <c r="U357" s="50"/>
      <c r="V357" s="50"/>
      <c r="W357" s="50"/>
      <c r="X357" s="50"/>
      <c r="Y357" s="50"/>
    </row>
    <row r="358" spans="10:25" ht="12.75">
      <c r="J358" s="50"/>
      <c r="K358" s="50"/>
      <c r="L358" s="50"/>
      <c r="M358" s="50"/>
      <c r="N358" s="50"/>
      <c r="O358" s="50"/>
      <c r="P358" s="50"/>
      <c r="Q358" s="50"/>
      <c r="R358" s="50"/>
      <c r="S358" s="50"/>
      <c r="T358" s="50"/>
      <c r="U358" s="50"/>
      <c r="V358" s="50"/>
      <c r="W358" s="50"/>
      <c r="X358" s="50"/>
      <c r="Y358" s="50"/>
    </row>
    <row r="359" spans="10:25" ht="12.75">
      <c r="J359" s="50"/>
      <c r="K359" s="50"/>
      <c r="L359" s="50"/>
      <c r="M359" s="50"/>
      <c r="N359" s="50"/>
      <c r="O359" s="50"/>
      <c r="P359" s="50"/>
      <c r="Q359" s="50"/>
      <c r="R359" s="50"/>
      <c r="S359" s="50"/>
      <c r="T359" s="50"/>
      <c r="U359" s="50"/>
      <c r="V359" s="50"/>
      <c r="W359" s="50"/>
      <c r="X359" s="50"/>
      <c r="Y359" s="50"/>
    </row>
    <row r="360" spans="10:25" ht="12.75">
      <c r="J360" s="50"/>
      <c r="K360" s="50"/>
      <c r="L360" s="50"/>
      <c r="M360" s="50"/>
      <c r="N360" s="50"/>
      <c r="O360" s="50"/>
      <c r="P360" s="50"/>
      <c r="Q360" s="50"/>
      <c r="R360" s="50"/>
      <c r="S360" s="50"/>
      <c r="T360" s="50"/>
      <c r="U360" s="50"/>
      <c r="V360" s="50"/>
      <c r="W360" s="50"/>
      <c r="X360" s="50"/>
      <c r="Y360" s="50"/>
    </row>
    <row r="361" spans="10:25" ht="12.75">
      <c r="J361" s="50"/>
      <c r="K361" s="50"/>
      <c r="L361" s="50"/>
      <c r="M361" s="50"/>
      <c r="N361" s="50"/>
      <c r="O361" s="50"/>
      <c r="P361" s="50"/>
      <c r="Q361" s="50"/>
      <c r="R361" s="50"/>
      <c r="S361" s="50"/>
      <c r="T361" s="50"/>
      <c r="U361" s="50"/>
      <c r="V361" s="50"/>
      <c r="W361" s="50"/>
      <c r="X361" s="50"/>
      <c r="Y361" s="50"/>
    </row>
    <row r="362" spans="10:25" ht="12.75">
      <c r="J362" s="50"/>
      <c r="K362" s="50"/>
      <c r="L362" s="50"/>
      <c r="M362" s="50"/>
      <c r="N362" s="50"/>
      <c r="O362" s="50"/>
      <c r="P362" s="50"/>
      <c r="Q362" s="50"/>
      <c r="R362" s="50"/>
      <c r="S362" s="50"/>
      <c r="T362" s="50"/>
      <c r="U362" s="50"/>
      <c r="V362" s="50"/>
      <c r="W362" s="50"/>
      <c r="X362" s="50"/>
      <c r="Y362" s="50"/>
    </row>
    <row r="363" spans="10:25" ht="12.75">
      <c r="J363" s="50"/>
      <c r="K363" s="50"/>
      <c r="L363" s="50"/>
      <c r="M363" s="50"/>
      <c r="N363" s="50"/>
      <c r="O363" s="50"/>
      <c r="P363" s="50"/>
      <c r="Q363" s="50"/>
      <c r="R363" s="50"/>
      <c r="S363" s="50"/>
      <c r="T363" s="50"/>
      <c r="U363" s="50"/>
      <c r="V363" s="50"/>
      <c r="W363" s="50"/>
      <c r="X363" s="50"/>
      <c r="Y363" s="50"/>
    </row>
    <row r="364" spans="10:25" ht="12.75">
      <c r="J364" s="50"/>
      <c r="K364" s="50"/>
      <c r="L364" s="50"/>
      <c r="M364" s="50"/>
      <c r="N364" s="50"/>
      <c r="O364" s="50"/>
      <c r="P364" s="50"/>
      <c r="Q364" s="50"/>
      <c r="R364" s="50"/>
      <c r="S364" s="50"/>
      <c r="T364" s="50"/>
      <c r="U364" s="50"/>
      <c r="V364" s="50"/>
      <c r="W364" s="50"/>
      <c r="X364" s="50"/>
      <c r="Y364" s="50"/>
    </row>
    <row r="365" spans="10:25" ht="12.75">
      <c r="J365" s="50"/>
      <c r="K365" s="50"/>
      <c r="L365" s="50"/>
      <c r="M365" s="50"/>
      <c r="N365" s="50"/>
      <c r="O365" s="50"/>
      <c r="P365" s="50"/>
      <c r="Q365" s="50"/>
      <c r="R365" s="50"/>
      <c r="S365" s="50"/>
      <c r="T365" s="50"/>
      <c r="U365" s="50"/>
      <c r="V365" s="50"/>
      <c r="W365" s="50"/>
      <c r="X365" s="50"/>
      <c r="Y365" s="50"/>
    </row>
    <row r="366" spans="10:25" ht="12.75">
      <c r="J366" s="50"/>
      <c r="K366" s="50"/>
      <c r="L366" s="50"/>
      <c r="M366" s="50"/>
      <c r="N366" s="50"/>
      <c r="O366" s="50"/>
      <c r="P366" s="50"/>
      <c r="Q366" s="50"/>
      <c r="R366" s="50"/>
      <c r="S366" s="50"/>
      <c r="T366" s="50"/>
      <c r="U366" s="50"/>
      <c r="V366" s="50"/>
      <c r="W366" s="50"/>
      <c r="X366" s="50"/>
      <c r="Y366" s="50"/>
    </row>
    <row r="367" spans="10:25" ht="12.75">
      <c r="J367" s="50"/>
      <c r="K367" s="50"/>
      <c r="L367" s="50"/>
      <c r="M367" s="50"/>
      <c r="N367" s="50"/>
      <c r="O367" s="50"/>
      <c r="P367" s="50"/>
      <c r="Q367" s="50"/>
      <c r="R367" s="50"/>
      <c r="S367" s="50"/>
      <c r="T367" s="50"/>
      <c r="U367" s="50"/>
      <c r="V367" s="50"/>
      <c r="W367" s="50"/>
      <c r="X367" s="50"/>
      <c r="Y367" s="50"/>
    </row>
    <row r="368" spans="10:25" ht="12.75">
      <c r="J368" s="50"/>
      <c r="K368" s="50"/>
      <c r="L368" s="50"/>
      <c r="M368" s="50"/>
      <c r="N368" s="50"/>
      <c r="O368" s="50"/>
      <c r="P368" s="50"/>
      <c r="Q368" s="50"/>
      <c r="R368" s="50"/>
      <c r="S368" s="50"/>
      <c r="T368" s="50"/>
      <c r="U368" s="50"/>
      <c r="V368" s="50"/>
      <c r="W368" s="50"/>
      <c r="X368" s="50"/>
      <c r="Y368" s="50"/>
    </row>
    <row r="369" spans="10:25" ht="12.75">
      <c r="J369" s="50"/>
      <c r="K369" s="50"/>
      <c r="L369" s="50"/>
      <c r="M369" s="50"/>
      <c r="N369" s="50"/>
      <c r="O369" s="50"/>
      <c r="P369" s="50"/>
      <c r="Q369" s="50"/>
      <c r="R369" s="50"/>
      <c r="S369" s="50"/>
      <c r="T369" s="50"/>
      <c r="U369" s="50"/>
      <c r="V369" s="50"/>
      <c r="W369" s="50"/>
      <c r="X369" s="50"/>
      <c r="Y369" s="50"/>
    </row>
    <row r="370" spans="10:25" ht="12.75">
      <c r="J370" s="50"/>
      <c r="K370" s="50"/>
      <c r="L370" s="50"/>
      <c r="M370" s="50"/>
      <c r="N370" s="50"/>
      <c r="O370" s="50"/>
      <c r="P370" s="50"/>
      <c r="Q370" s="50"/>
      <c r="R370" s="50"/>
      <c r="S370" s="50"/>
      <c r="T370" s="50"/>
      <c r="U370" s="50"/>
      <c r="V370" s="50"/>
      <c r="W370" s="50"/>
      <c r="X370" s="50"/>
      <c r="Y370" s="50"/>
    </row>
    <row r="371" spans="10:25" ht="12.75">
      <c r="J371" s="50"/>
      <c r="K371" s="50"/>
      <c r="L371" s="50"/>
      <c r="M371" s="50"/>
      <c r="N371" s="50"/>
      <c r="O371" s="50"/>
      <c r="P371" s="50"/>
      <c r="Q371" s="50"/>
      <c r="R371" s="50"/>
      <c r="S371" s="50"/>
      <c r="T371" s="50"/>
      <c r="U371" s="50"/>
      <c r="V371" s="50"/>
      <c r="W371" s="50"/>
      <c r="X371" s="50"/>
      <c r="Y371" s="50"/>
    </row>
    <row r="372" spans="10:25" ht="12.75">
      <c r="J372" s="50"/>
      <c r="K372" s="50"/>
      <c r="L372" s="50"/>
      <c r="M372" s="50"/>
      <c r="N372" s="50"/>
      <c r="O372" s="50"/>
      <c r="P372" s="50"/>
      <c r="Q372" s="50"/>
      <c r="R372" s="50"/>
      <c r="S372" s="50"/>
      <c r="T372" s="50"/>
      <c r="U372" s="50"/>
      <c r="V372" s="50"/>
      <c r="W372" s="50"/>
      <c r="X372" s="50"/>
      <c r="Y372" s="50"/>
    </row>
    <row r="373" spans="10:25" ht="12.75">
      <c r="J373" s="50"/>
      <c r="K373" s="50"/>
      <c r="L373" s="50"/>
      <c r="M373" s="50"/>
      <c r="N373" s="50"/>
      <c r="O373" s="50"/>
      <c r="P373" s="50"/>
      <c r="Q373" s="50"/>
      <c r="R373" s="50"/>
      <c r="S373" s="50"/>
      <c r="T373" s="50"/>
      <c r="U373" s="50"/>
      <c r="V373" s="50"/>
      <c r="W373" s="50"/>
      <c r="X373" s="50"/>
      <c r="Y373" s="50"/>
    </row>
    <row r="374" spans="10:25" ht="12.75">
      <c r="J374" s="50"/>
      <c r="K374" s="50"/>
      <c r="L374" s="50"/>
      <c r="M374" s="50"/>
      <c r="N374" s="50"/>
      <c r="O374" s="50"/>
      <c r="P374" s="50"/>
      <c r="Q374" s="50"/>
      <c r="R374" s="50"/>
      <c r="S374" s="50"/>
      <c r="T374" s="50"/>
      <c r="U374" s="50"/>
      <c r="V374" s="50"/>
      <c r="W374" s="50"/>
      <c r="X374" s="50"/>
      <c r="Y374" s="50"/>
    </row>
    <row r="375" spans="10:25" ht="12.75">
      <c r="J375" s="50"/>
      <c r="K375" s="50"/>
      <c r="L375" s="50"/>
      <c r="M375" s="50"/>
      <c r="N375" s="50"/>
      <c r="O375" s="50"/>
      <c r="P375" s="50"/>
      <c r="Q375" s="50"/>
      <c r="R375" s="50"/>
      <c r="S375" s="50"/>
      <c r="T375" s="50"/>
      <c r="U375" s="50"/>
      <c r="V375" s="50"/>
      <c r="W375" s="50"/>
      <c r="X375" s="50"/>
      <c r="Y375" s="50"/>
    </row>
    <row r="376" spans="10:25" ht="12.75">
      <c r="J376" s="50"/>
      <c r="K376" s="50"/>
      <c r="L376" s="50"/>
      <c r="M376" s="50"/>
      <c r="N376" s="50"/>
      <c r="O376" s="50"/>
      <c r="P376" s="50"/>
      <c r="Q376" s="50"/>
      <c r="R376" s="50"/>
      <c r="S376" s="50"/>
      <c r="T376" s="50"/>
      <c r="U376" s="50"/>
      <c r="V376" s="50"/>
      <c r="W376" s="50"/>
      <c r="X376" s="50"/>
      <c r="Y376" s="50"/>
    </row>
    <row r="377" spans="10:25" ht="12.75">
      <c r="J377" s="50"/>
      <c r="K377" s="50"/>
      <c r="L377" s="50"/>
      <c r="M377" s="50"/>
      <c r="N377" s="50"/>
      <c r="O377" s="50"/>
      <c r="P377" s="50"/>
      <c r="Q377" s="50"/>
      <c r="R377" s="50"/>
      <c r="S377" s="50"/>
      <c r="T377" s="50"/>
      <c r="U377" s="50"/>
      <c r="V377" s="50"/>
      <c r="W377" s="50"/>
      <c r="X377" s="50"/>
      <c r="Y377" s="50"/>
    </row>
    <row r="378" spans="10:25" ht="12.75">
      <c r="J378" s="50"/>
      <c r="K378" s="50"/>
      <c r="L378" s="50"/>
      <c r="M378" s="50"/>
      <c r="N378" s="50"/>
      <c r="O378" s="50"/>
      <c r="P378" s="50"/>
      <c r="Q378" s="50"/>
      <c r="R378" s="50"/>
      <c r="S378" s="50"/>
      <c r="T378" s="50"/>
      <c r="U378" s="50"/>
      <c r="V378" s="50"/>
      <c r="W378" s="50"/>
      <c r="X378" s="50"/>
      <c r="Y378" s="50"/>
    </row>
    <row r="379" spans="10:25" ht="12.75">
      <c r="J379" s="50"/>
      <c r="K379" s="50"/>
      <c r="L379" s="50"/>
      <c r="M379" s="50"/>
      <c r="N379" s="50"/>
      <c r="O379" s="50"/>
      <c r="P379" s="50"/>
      <c r="Q379" s="50"/>
      <c r="R379" s="50"/>
      <c r="S379" s="50"/>
      <c r="T379" s="50"/>
      <c r="U379" s="50"/>
      <c r="V379" s="50"/>
      <c r="W379" s="50"/>
      <c r="X379" s="50"/>
      <c r="Y379" s="50"/>
    </row>
    <row r="380" spans="10:25" ht="12.75">
      <c r="J380" s="50"/>
      <c r="K380" s="50"/>
      <c r="L380" s="50"/>
      <c r="M380" s="50"/>
      <c r="N380" s="50"/>
      <c r="O380" s="50"/>
      <c r="P380" s="50"/>
      <c r="Q380" s="50"/>
      <c r="R380" s="50"/>
      <c r="S380" s="50"/>
      <c r="T380" s="50"/>
      <c r="U380" s="50"/>
      <c r="V380" s="50"/>
      <c r="W380" s="50"/>
      <c r="X380" s="50"/>
      <c r="Y380" s="50"/>
    </row>
    <row r="381" spans="10:25" ht="12.75">
      <c r="J381" s="50"/>
      <c r="K381" s="50"/>
      <c r="L381" s="50"/>
      <c r="M381" s="50"/>
      <c r="N381" s="50"/>
      <c r="O381" s="50"/>
      <c r="P381" s="50"/>
      <c r="Q381" s="50"/>
      <c r="R381" s="50"/>
      <c r="S381" s="50"/>
      <c r="T381" s="50"/>
      <c r="U381" s="50"/>
      <c r="V381" s="50"/>
      <c r="W381" s="50"/>
      <c r="X381" s="50"/>
      <c r="Y381" s="50"/>
    </row>
    <row r="382" spans="10:25" ht="12.75">
      <c r="J382" s="50"/>
      <c r="K382" s="50"/>
      <c r="L382" s="50"/>
      <c r="M382" s="50"/>
      <c r="N382" s="50"/>
      <c r="O382" s="50"/>
      <c r="P382" s="50"/>
      <c r="Q382" s="50"/>
      <c r="R382" s="50"/>
      <c r="S382" s="50"/>
      <c r="T382" s="50"/>
      <c r="U382" s="50"/>
      <c r="V382" s="50"/>
      <c r="W382" s="50"/>
      <c r="X382" s="50"/>
      <c r="Y382" s="50"/>
    </row>
    <row r="383" spans="10:25" ht="12.75">
      <c r="J383" s="50"/>
      <c r="K383" s="50"/>
      <c r="L383" s="50"/>
      <c r="M383" s="50"/>
      <c r="N383" s="50"/>
      <c r="O383" s="50"/>
      <c r="P383" s="50"/>
      <c r="Q383" s="50"/>
      <c r="R383" s="50"/>
      <c r="S383" s="50"/>
      <c r="T383" s="50"/>
      <c r="U383" s="50"/>
      <c r="V383" s="50"/>
      <c r="W383" s="50"/>
      <c r="X383" s="50"/>
      <c r="Y383" s="50"/>
    </row>
    <row r="384" spans="10:25" ht="12.75">
      <c r="J384" s="50"/>
      <c r="K384" s="50"/>
      <c r="L384" s="50"/>
      <c r="M384" s="50"/>
      <c r="N384" s="50"/>
      <c r="O384" s="50"/>
      <c r="P384" s="50"/>
      <c r="Q384" s="50"/>
      <c r="R384" s="50"/>
      <c r="S384" s="50"/>
      <c r="T384" s="50"/>
      <c r="U384" s="50"/>
      <c r="V384" s="50"/>
      <c r="W384" s="50"/>
      <c r="X384" s="50"/>
      <c r="Y384" s="50"/>
    </row>
    <row r="385" spans="10:25" ht="12.75">
      <c r="J385" s="50"/>
      <c r="K385" s="50"/>
      <c r="L385" s="50"/>
      <c r="M385" s="50"/>
      <c r="N385" s="50"/>
      <c r="O385" s="50"/>
      <c r="P385" s="50"/>
      <c r="Q385" s="50"/>
      <c r="R385" s="50"/>
      <c r="S385" s="50"/>
      <c r="T385" s="50"/>
      <c r="U385" s="50"/>
      <c r="V385" s="50"/>
      <c r="W385" s="50"/>
      <c r="X385" s="50"/>
      <c r="Y385" s="50"/>
    </row>
    <row r="386" spans="10:25" ht="12.75">
      <c r="J386" s="50"/>
      <c r="K386" s="50"/>
      <c r="L386" s="50"/>
      <c r="M386" s="50"/>
      <c r="N386" s="50"/>
      <c r="O386" s="50"/>
      <c r="P386" s="50"/>
      <c r="Q386" s="50"/>
      <c r="R386" s="50"/>
      <c r="S386" s="50"/>
      <c r="T386" s="50"/>
      <c r="U386" s="50"/>
      <c r="V386" s="50"/>
      <c r="W386" s="50"/>
      <c r="X386" s="50"/>
      <c r="Y386" s="50"/>
    </row>
    <row r="387" spans="10:25" ht="12.75">
      <c r="J387" s="50"/>
      <c r="K387" s="50"/>
      <c r="L387" s="50"/>
      <c r="M387" s="50"/>
      <c r="N387" s="50"/>
      <c r="O387" s="50"/>
      <c r="P387" s="50"/>
      <c r="Q387" s="50"/>
      <c r="R387" s="50"/>
      <c r="S387" s="50"/>
      <c r="T387" s="50"/>
      <c r="U387" s="50"/>
      <c r="V387" s="50"/>
      <c r="W387" s="50"/>
      <c r="X387" s="50"/>
      <c r="Y387" s="50"/>
    </row>
    <row r="388" spans="10:25" ht="12.75">
      <c r="J388" s="50"/>
      <c r="K388" s="50"/>
      <c r="L388" s="50"/>
      <c r="M388" s="50"/>
      <c r="N388" s="50"/>
      <c r="O388" s="50"/>
      <c r="P388" s="50"/>
      <c r="Q388" s="50"/>
      <c r="R388" s="50"/>
      <c r="S388" s="50"/>
      <c r="T388" s="50"/>
      <c r="U388" s="50"/>
      <c r="V388" s="50"/>
      <c r="W388" s="50"/>
      <c r="X388" s="50"/>
      <c r="Y388" s="50"/>
    </row>
    <row r="389" spans="10:25" ht="12.75">
      <c r="J389" s="50"/>
      <c r="K389" s="50"/>
      <c r="L389" s="50"/>
      <c r="M389" s="50"/>
      <c r="N389" s="50"/>
      <c r="O389" s="50"/>
      <c r="P389" s="50"/>
      <c r="Q389" s="50"/>
      <c r="R389" s="50"/>
      <c r="S389" s="50"/>
      <c r="T389" s="50"/>
      <c r="U389" s="50"/>
      <c r="V389" s="50"/>
      <c r="W389" s="50"/>
      <c r="X389" s="50"/>
      <c r="Y389" s="50"/>
    </row>
    <row r="390" spans="10:25" ht="12.75">
      <c r="J390" s="50"/>
      <c r="K390" s="50"/>
      <c r="L390" s="50"/>
      <c r="M390" s="50"/>
      <c r="N390" s="50"/>
      <c r="O390" s="50"/>
      <c r="P390" s="50"/>
      <c r="Q390" s="50"/>
      <c r="R390" s="50"/>
      <c r="S390" s="50"/>
      <c r="T390" s="50"/>
      <c r="U390" s="50"/>
      <c r="V390" s="50"/>
      <c r="W390" s="50"/>
      <c r="X390" s="50"/>
      <c r="Y390" s="50"/>
    </row>
    <row r="391" spans="10:25" ht="12.75">
      <c r="J391" s="50"/>
      <c r="K391" s="50"/>
      <c r="L391" s="50"/>
      <c r="M391" s="50"/>
      <c r="N391" s="50"/>
      <c r="O391" s="50"/>
      <c r="P391" s="50"/>
      <c r="Q391" s="50"/>
      <c r="R391" s="50"/>
      <c r="S391" s="50"/>
      <c r="T391" s="50"/>
      <c r="U391" s="50"/>
      <c r="V391" s="50"/>
      <c r="W391" s="50"/>
      <c r="X391" s="50"/>
      <c r="Y391" s="50"/>
    </row>
    <row r="392" spans="10:25" ht="12.75">
      <c r="J392" s="50"/>
      <c r="K392" s="50"/>
      <c r="L392" s="50"/>
      <c r="M392" s="50"/>
      <c r="N392" s="50"/>
      <c r="O392" s="50"/>
      <c r="P392" s="50"/>
      <c r="Q392" s="50"/>
      <c r="R392" s="50"/>
      <c r="S392" s="50"/>
      <c r="T392" s="50"/>
      <c r="U392" s="50"/>
      <c r="V392" s="50"/>
      <c r="W392" s="50"/>
      <c r="X392" s="50"/>
      <c r="Y392" s="50"/>
    </row>
    <row r="393" spans="10:25" ht="12.75">
      <c r="J393" s="50"/>
      <c r="K393" s="50"/>
      <c r="L393" s="50"/>
      <c r="M393" s="50"/>
      <c r="N393" s="50"/>
      <c r="O393" s="50"/>
      <c r="P393" s="50"/>
      <c r="Q393" s="50"/>
      <c r="R393" s="50"/>
      <c r="S393" s="50"/>
      <c r="T393" s="50"/>
      <c r="U393" s="50"/>
      <c r="V393" s="50"/>
      <c r="W393" s="50"/>
      <c r="X393" s="50"/>
      <c r="Y393" s="50"/>
    </row>
    <row r="394" spans="10:25" ht="12.75">
      <c r="J394" s="50"/>
      <c r="K394" s="50"/>
      <c r="L394" s="50"/>
      <c r="M394" s="50"/>
      <c r="N394" s="50"/>
      <c r="O394" s="50"/>
      <c r="P394" s="50"/>
      <c r="Q394" s="50"/>
      <c r="R394" s="50"/>
      <c r="S394" s="50"/>
      <c r="T394" s="50"/>
      <c r="U394" s="50"/>
      <c r="V394" s="50"/>
      <c r="W394" s="50"/>
      <c r="X394" s="50"/>
      <c r="Y394" s="50"/>
    </row>
    <row r="395" spans="10:25" ht="12.75">
      <c r="J395" s="50"/>
      <c r="K395" s="50"/>
      <c r="L395" s="50"/>
      <c r="M395" s="50"/>
      <c r="N395" s="50"/>
      <c r="O395" s="50"/>
      <c r="P395" s="50"/>
      <c r="Q395" s="50"/>
      <c r="R395" s="50"/>
      <c r="S395" s="50"/>
      <c r="T395" s="50"/>
      <c r="U395" s="50"/>
      <c r="V395" s="50"/>
      <c r="W395" s="50"/>
      <c r="X395" s="50"/>
      <c r="Y395" s="50"/>
    </row>
    <row r="396" spans="10:25" ht="12.75">
      <c r="J396" s="50"/>
      <c r="K396" s="50"/>
      <c r="L396" s="50"/>
      <c r="M396" s="50"/>
      <c r="N396" s="50"/>
      <c r="O396" s="50"/>
      <c r="P396" s="50"/>
      <c r="Q396" s="50"/>
      <c r="R396" s="50"/>
      <c r="S396" s="50"/>
      <c r="T396" s="50"/>
      <c r="U396" s="50"/>
      <c r="V396" s="50"/>
      <c r="W396" s="50"/>
      <c r="X396" s="50"/>
      <c r="Y396" s="50"/>
    </row>
    <row r="397" spans="10:25" ht="12.75">
      <c r="J397" s="50"/>
      <c r="K397" s="50"/>
      <c r="L397" s="50"/>
      <c r="M397" s="50"/>
      <c r="N397" s="50"/>
      <c r="O397" s="50"/>
      <c r="P397" s="50"/>
      <c r="Q397" s="50"/>
      <c r="R397" s="50"/>
      <c r="S397" s="50"/>
      <c r="T397" s="50"/>
      <c r="U397" s="50"/>
      <c r="V397" s="50"/>
      <c r="W397" s="50"/>
      <c r="X397" s="50"/>
      <c r="Y397" s="50"/>
    </row>
    <row r="398" spans="10:25" ht="12.75">
      <c r="J398" s="50"/>
      <c r="K398" s="50"/>
      <c r="L398" s="50"/>
      <c r="M398" s="50"/>
      <c r="N398" s="50"/>
      <c r="O398" s="50"/>
      <c r="P398" s="50"/>
      <c r="Q398" s="50"/>
      <c r="R398" s="50"/>
      <c r="S398" s="50"/>
      <c r="T398" s="50"/>
      <c r="U398" s="50"/>
      <c r="V398" s="50"/>
      <c r="W398" s="50"/>
      <c r="X398" s="50"/>
      <c r="Y398" s="50"/>
    </row>
    <row r="399" spans="10:25" ht="12.75">
      <c r="J399" s="50"/>
      <c r="K399" s="50"/>
      <c r="L399" s="50"/>
      <c r="M399" s="50"/>
      <c r="N399" s="50"/>
      <c r="O399" s="50"/>
      <c r="P399" s="50"/>
      <c r="Q399" s="50"/>
      <c r="R399" s="50"/>
      <c r="S399" s="50"/>
      <c r="T399" s="50"/>
      <c r="U399" s="50"/>
      <c r="V399" s="50"/>
      <c r="W399" s="50"/>
      <c r="X399" s="50"/>
      <c r="Y399" s="50"/>
    </row>
    <row r="400" spans="10:25" ht="12.75">
      <c r="J400" s="50"/>
      <c r="K400" s="50"/>
      <c r="L400" s="50"/>
      <c r="M400" s="50"/>
      <c r="N400" s="50"/>
      <c r="O400" s="50"/>
      <c r="P400" s="50"/>
      <c r="Q400" s="50"/>
      <c r="R400" s="50"/>
      <c r="S400" s="50"/>
      <c r="T400" s="50"/>
      <c r="U400" s="50"/>
      <c r="V400" s="50"/>
      <c r="W400" s="50"/>
      <c r="X400" s="50"/>
      <c r="Y400" s="50"/>
    </row>
    <row r="401" spans="10:25" ht="12.75">
      <c r="J401" s="50"/>
      <c r="K401" s="50"/>
      <c r="L401" s="50"/>
      <c r="M401" s="50"/>
      <c r="N401" s="50"/>
      <c r="O401" s="50"/>
      <c r="P401" s="50"/>
      <c r="Q401" s="50"/>
      <c r="R401" s="50"/>
      <c r="S401" s="50"/>
      <c r="T401" s="50"/>
      <c r="U401" s="50"/>
      <c r="V401" s="50"/>
      <c r="W401" s="50"/>
      <c r="X401" s="50"/>
      <c r="Y401" s="50"/>
    </row>
    <row r="402" spans="10:25" ht="12.75">
      <c r="J402" s="50"/>
      <c r="K402" s="50"/>
      <c r="L402" s="50"/>
      <c r="M402" s="50"/>
      <c r="N402" s="50"/>
      <c r="O402" s="50"/>
      <c r="P402" s="50"/>
      <c r="Q402" s="50"/>
      <c r="R402" s="50"/>
      <c r="S402" s="50"/>
      <c r="T402" s="50"/>
      <c r="U402" s="50"/>
      <c r="V402" s="50"/>
      <c r="W402" s="50"/>
      <c r="X402" s="50"/>
      <c r="Y402" s="50"/>
    </row>
    <row r="403" spans="10:25" ht="12.75">
      <c r="J403" s="50"/>
      <c r="K403" s="50"/>
      <c r="L403" s="50"/>
      <c r="M403" s="50"/>
      <c r="N403" s="50"/>
      <c r="O403" s="50"/>
      <c r="P403" s="50"/>
      <c r="Q403" s="50"/>
      <c r="R403" s="50"/>
      <c r="S403" s="50"/>
      <c r="T403" s="50"/>
      <c r="U403" s="50"/>
      <c r="V403" s="50"/>
      <c r="W403" s="50"/>
      <c r="X403" s="50"/>
      <c r="Y403" s="50"/>
    </row>
    <row r="404" spans="10:25" ht="12.75">
      <c r="J404" s="50"/>
      <c r="K404" s="50"/>
      <c r="L404" s="50"/>
      <c r="M404" s="50"/>
      <c r="N404" s="50"/>
      <c r="O404" s="50"/>
      <c r="P404" s="50"/>
      <c r="Q404" s="50"/>
      <c r="R404" s="50"/>
      <c r="S404" s="50"/>
      <c r="T404" s="50"/>
      <c r="U404" s="50"/>
      <c r="V404" s="50"/>
      <c r="W404" s="50"/>
      <c r="X404" s="50"/>
      <c r="Y404" s="50"/>
    </row>
    <row r="405" spans="10:25" ht="12.75">
      <c r="J405" s="50"/>
      <c r="K405" s="50"/>
      <c r="L405" s="50"/>
      <c r="M405" s="50"/>
      <c r="N405" s="50"/>
      <c r="O405" s="50"/>
      <c r="P405" s="50"/>
      <c r="Q405" s="50"/>
      <c r="R405" s="50"/>
      <c r="S405" s="50"/>
      <c r="T405" s="50"/>
      <c r="U405" s="50"/>
      <c r="V405" s="50"/>
      <c r="W405" s="50"/>
      <c r="X405" s="50"/>
      <c r="Y405" s="50"/>
    </row>
    <row r="406" spans="10:25" ht="12.75">
      <c r="J406" s="50"/>
      <c r="K406" s="50"/>
      <c r="L406" s="50"/>
      <c r="M406" s="50"/>
      <c r="N406" s="50"/>
      <c r="O406" s="50"/>
      <c r="P406" s="50"/>
      <c r="Q406" s="50"/>
      <c r="R406" s="50"/>
      <c r="S406" s="50"/>
      <c r="T406" s="50"/>
      <c r="U406" s="50"/>
      <c r="V406" s="50"/>
      <c r="W406" s="50"/>
      <c r="X406" s="50"/>
      <c r="Y406" s="50"/>
    </row>
    <row r="407" spans="10:25" ht="12.75">
      <c r="J407" s="50"/>
      <c r="K407" s="50"/>
      <c r="L407" s="50"/>
      <c r="M407" s="50"/>
      <c r="N407" s="50"/>
      <c r="O407" s="50"/>
      <c r="P407" s="50"/>
      <c r="Q407" s="50"/>
      <c r="R407" s="50"/>
      <c r="S407" s="50"/>
      <c r="T407" s="50"/>
      <c r="U407" s="50"/>
      <c r="V407" s="50"/>
      <c r="W407" s="50"/>
      <c r="X407" s="50"/>
      <c r="Y407" s="50"/>
    </row>
    <row r="408" spans="10:25" ht="12.75">
      <c r="J408" s="50"/>
      <c r="K408" s="50"/>
      <c r="L408" s="50"/>
      <c r="M408" s="50"/>
      <c r="N408" s="50"/>
      <c r="O408" s="50"/>
      <c r="P408" s="50"/>
      <c r="Q408" s="50"/>
      <c r="R408" s="50"/>
      <c r="S408" s="50"/>
      <c r="T408" s="50"/>
      <c r="U408" s="50"/>
      <c r="V408" s="50"/>
      <c r="W408" s="50"/>
      <c r="X408" s="50"/>
      <c r="Y408" s="50"/>
    </row>
    <row r="409" spans="10:25" ht="12.75">
      <c r="J409" s="50"/>
      <c r="K409" s="50"/>
      <c r="L409" s="50"/>
      <c r="M409" s="50"/>
      <c r="N409" s="50"/>
      <c r="O409" s="50"/>
      <c r="P409" s="50"/>
      <c r="Q409" s="50"/>
      <c r="R409" s="50"/>
      <c r="S409" s="50"/>
      <c r="T409" s="50"/>
      <c r="U409" s="50"/>
      <c r="V409" s="50"/>
      <c r="W409" s="50"/>
      <c r="X409" s="50"/>
      <c r="Y409" s="50"/>
    </row>
    <row r="410" spans="10:25" ht="12.75">
      <c r="J410" s="50"/>
      <c r="K410" s="50"/>
      <c r="L410" s="50"/>
      <c r="M410" s="50"/>
      <c r="N410" s="50"/>
      <c r="O410" s="50"/>
      <c r="P410" s="50"/>
      <c r="Q410" s="50"/>
      <c r="R410" s="50"/>
      <c r="S410" s="50"/>
      <c r="T410" s="50"/>
      <c r="U410" s="50"/>
      <c r="V410" s="50"/>
      <c r="W410" s="50"/>
      <c r="X410" s="50"/>
      <c r="Y410" s="50"/>
    </row>
    <row r="411" spans="10:25" ht="12.75">
      <c r="J411" s="50"/>
      <c r="K411" s="50"/>
      <c r="L411" s="50"/>
      <c r="M411" s="50"/>
      <c r="N411" s="50"/>
      <c r="O411" s="50"/>
      <c r="P411" s="50"/>
      <c r="Q411" s="50"/>
      <c r="R411" s="50"/>
      <c r="S411" s="50"/>
      <c r="T411" s="50"/>
      <c r="U411" s="50"/>
      <c r="V411" s="50"/>
      <c r="W411" s="50"/>
      <c r="X411" s="50"/>
      <c r="Y411" s="50"/>
    </row>
    <row r="412" spans="10:25" ht="12.75">
      <c r="J412" s="50"/>
      <c r="K412" s="50"/>
      <c r="L412" s="50"/>
      <c r="M412" s="50"/>
      <c r="N412" s="50"/>
      <c r="O412" s="50"/>
      <c r="P412" s="50"/>
      <c r="Q412" s="50"/>
      <c r="R412" s="50"/>
      <c r="S412" s="50"/>
      <c r="T412" s="50"/>
      <c r="U412" s="50"/>
      <c r="V412" s="50"/>
      <c r="W412" s="50"/>
      <c r="X412" s="50"/>
      <c r="Y412" s="50"/>
    </row>
    <row r="413" spans="10:25" ht="12.75">
      <c r="J413" s="50"/>
      <c r="K413" s="50"/>
      <c r="L413" s="50"/>
      <c r="M413" s="50"/>
      <c r="N413" s="50"/>
      <c r="O413" s="50"/>
      <c r="P413" s="50"/>
      <c r="Q413" s="50"/>
      <c r="R413" s="50"/>
      <c r="S413" s="50"/>
      <c r="T413" s="50"/>
      <c r="U413" s="50"/>
      <c r="V413" s="50"/>
      <c r="W413" s="50"/>
      <c r="X413" s="50"/>
      <c r="Y413" s="50"/>
    </row>
    <row r="414" spans="10:25" ht="12.75">
      <c r="J414" s="50"/>
      <c r="K414" s="50"/>
      <c r="L414" s="50"/>
      <c r="M414" s="50"/>
      <c r="N414" s="50"/>
      <c r="O414" s="50"/>
      <c r="P414" s="50"/>
      <c r="Q414" s="50"/>
      <c r="R414" s="50"/>
      <c r="S414" s="50"/>
      <c r="T414" s="50"/>
      <c r="U414" s="50"/>
      <c r="V414" s="50"/>
      <c r="W414" s="50"/>
      <c r="X414" s="50"/>
      <c r="Y414" s="50"/>
    </row>
    <row r="415" spans="10:25" ht="12.75">
      <c r="J415" s="50"/>
      <c r="K415" s="50"/>
      <c r="L415" s="50"/>
      <c r="M415" s="50"/>
      <c r="N415" s="50"/>
      <c r="O415" s="50"/>
      <c r="P415" s="50"/>
      <c r="Q415" s="50"/>
      <c r="R415" s="50"/>
      <c r="S415" s="50"/>
      <c r="T415" s="50"/>
      <c r="U415" s="50"/>
      <c r="V415" s="50"/>
      <c r="W415" s="50"/>
      <c r="X415" s="50"/>
      <c r="Y415" s="50"/>
    </row>
    <row r="416" spans="10:25" ht="12.75">
      <c r="J416" s="50"/>
      <c r="K416" s="50"/>
      <c r="L416" s="50"/>
      <c r="M416" s="50"/>
      <c r="N416" s="50"/>
      <c r="O416" s="50"/>
      <c r="P416" s="50"/>
      <c r="Q416" s="50"/>
      <c r="R416" s="50"/>
      <c r="S416" s="50"/>
      <c r="T416" s="50"/>
      <c r="U416" s="50"/>
      <c r="V416" s="50"/>
      <c r="W416" s="50"/>
      <c r="X416" s="50"/>
      <c r="Y416" s="50"/>
    </row>
    <row r="417" spans="10:25" ht="12.75">
      <c r="J417" s="50"/>
      <c r="K417" s="50"/>
      <c r="L417" s="50"/>
      <c r="M417" s="50"/>
      <c r="N417" s="50"/>
      <c r="O417" s="50"/>
      <c r="P417" s="50"/>
      <c r="Q417" s="50"/>
      <c r="R417" s="50"/>
      <c r="S417" s="50"/>
      <c r="T417" s="50"/>
      <c r="U417" s="50"/>
      <c r="V417" s="50"/>
      <c r="W417" s="50"/>
      <c r="X417" s="50"/>
      <c r="Y417" s="50"/>
    </row>
    <row r="418" spans="10:25" ht="12.75">
      <c r="J418" s="50"/>
      <c r="K418" s="50"/>
      <c r="L418" s="50"/>
      <c r="M418" s="50"/>
      <c r="N418" s="50"/>
      <c r="O418" s="50"/>
      <c r="P418" s="50"/>
      <c r="Q418" s="50"/>
      <c r="R418" s="50"/>
      <c r="S418" s="50"/>
      <c r="T418" s="50"/>
      <c r="U418" s="50"/>
      <c r="V418" s="50"/>
      <c r="W418" s="50"/>
      <c r="X418" s="50"/>
      <c r="Y418" s="50"/>
    </row>
    <row r="419" spans="10:25" ht="12.75">
      <c r="J419" s="50"/>
      <c r="K419" s="50"/>
      <c r="L419" s="50"/>
      <c r="M419" s="50"/>
      <c r="N419" s="50"/>
      <c r="O419" s="50"/>
      <c r="P419" s="50"/>
      <c r="Q419" s="50"/>
      <c r="R419" s="50"/>
      <c r="S419" s="50"/>
      <c r="T419" s="50"/>
      <c r="U419" s="50"/>
      <c r="V419" s="50"/>
      <c r="W419" s="50"/>
      <c r="X419" s="50"/>
      <c r="Y419" s="50"/>
    </row>
    <row r="420" spans="10:25" ht="12.75">
      <c r="J420" s="50"/>
      <c r="K420" s="50"/>
      <c r="L420" s="50"/>
      <c r="M420" s="50"/>
      <c r="N420" s="50"/>
      <c r="O420" s="50"/>
      <c r="P420" s="50"/>
      <c r="Q420" s="50"/>
      <c r="R420" s="50"/>
      <c r="S420" s="50"/>
      <c r="T420" s="50"/>
      <c r="U420" s="50"/>
      <c r="V420" s="50"/>
      <c r="W420" s="50"/>
      <c r="X420" s="50"/>
      <c r="Y420" s="50"/>
    </row>
    <row r="421" spans="10:25" ht="12.75">
      <c r="J421" s="50"/>
      <c r="K421" s="50"/>
      <c r="L421" s="50"/>
      <c r="M421" s="50"/>
      <c r="N421" s="50"/>
      <c r="O421" s="50"/>
      <c r="P421" s="50"/>
      <c r="Q421" s="50"/>
      <c r="R421" s="50"/>
      <c r="S421" s="50"/>
      <c r="T421" s="50"/>
      <c r="U421" s="50"/>
      <c r="V421" s="50"/>
      <c r="W421" s="50"/>
      <c r="X421" s="50"/>
      <c r="Y421" s="50"/>
    </row>
    <row r="422" spans="10:25" ht="12.75">
      <c r="J422" s="50"/>
      <c r="K422" s="50"/>
      <c r="L422" s="50"/>
      <c r="M422" s="50"/>
      <c r="N422" s="50"/>
      <c r="O422" s="50"/>
      <c r="P422" s="50"/>
      <c r="Q422" s="50"/>
      <c r="R422" s="50"/>
      <c r="S422" s="50"/>
      <c r="T422" s="50"/>
      <c r="U422" s="50"/>
      <c r="V422" s="50"/>
      <c r="W422" s="50"/>
      <c r="X422" s="50"/>
      <c r="Y422" s="50"/>
    </row>
    <row r="423" spans="10:25" ht="12.75">
      <c r="J423" s="50"/>
      <c r="K423" s="50"/>
      <c r="L423" s="50"/>
      <c r="M423" s="50"/>
      <c r="N423" s="50"/>
      <c r="O423" s="50"/>
      <c r="P423" s="50"/>
      <c r="Q423" s="50"/>
      <c r="R423" s="50"/>
      <c r="S423" s="50"/>
      <c r="T423" s="50"/>
      <c r="U423" s="50"/>
      <c r="V423" s="50"/>
      <c r="W423" s="50"/>
      <c r="X423" s="50"/>
      <c r="Y423" s="50"/>
    </row>
    <row r="424" spans="10:25" ht="12.75">
      <c r="J424" s="50"/>
      <c r="K424" s="50"/>
      <c r="L424" s="50"/>
      <c r="M424" s="50"/>
      <c r="N424" s="50"/>
      <c r="O424" s="50"/>
      <c r="P424" s="50"/>
      <c r="Q424" s="50"/>
      <c r="R424" s="50"/>
      <c r="S424" s="50"/>
      <c r="T424" s="50"/>
      <c r="U424" s="50"/>
      <c r="V424" s="50"/>
      <c r="W424" s="50"/>
      <c r="X424" s="50"/>
      <c r="Y424" s="50"/>
    </row>
    <row r="425" spans="10:25" ht="12.75">
      <c r="J425" s="50"/>
      <c r="K425" s="50"/>
      <c r="L425" s="50"/>
      <c r="M425" s="50"/>
      <c r="N425" s="50"/>
      <c r="O425" s="50"/>
      <c r="P425" s="50"/>
      <c r="Q425" s="50"/>
      <c r="R425" s="50"/>
      <c r="S425" s="50"/>
      <c r="T425" s="50"/>
      <c r="U425" s="50"/>
      <c r="V425" s="50"/>
      <c r="W425" s="50"/>
      <c r="X425" s="50"/>
      <c r="Y425" s="50"/>
    </row>
    <row r="426" spans="10:25" ht="12.75">
      <c r="J426" s="50"/>
      <c r="K426" s="50"/>
      <c r="L426" s="50"/>
      <c r="M426" s="50"/>
      <c r="N426" s="50"/>
      <c r="O426" s="50"/>
      <c r="P426" s="50"/>
      <c r="Q426" s="50"/>
      <c r="R426" s="50"/>
      <c r="S426" s="50"/>
      <c r="T426" s="50"/>
      <c r="U426" s="50"/>
      <c r="V426" s="50"/>
      <c r="W426" s="50"/>
      <c r="X426" s="50"/>
      <c r="Y426" s="50"/>
    </row>
    <row r="427" spans="10:25" ht="12.75">
      <c r="J427" s="50"/>
      <c r="K427" s="50"/>
      <c r="L427" s="50"/>
      <c r="M427" s="50"/>
      <c r="N427" s="50"/>
      <c r="O427" s="50"/>
      <c r="P427" s="50"/>
      <c r="Q427" s="50"/>
      <c r="R427" s="50"/>
      <c r="S427" s="50"/>
      <c r="T427" s="50"/>
      <c r="U427" s="50"/>
      <c r="V427" s="50"/>
      <c r="W427" s="50"/>
      <c r="X427" s="50"/>
      <c r="Y427" s="50"/>
    </row>
    <row r="428" spans="10:25" ht="12.75">
      <c r="J428" s="50"/>
      <c r="K428" s="50"/>
      <c r="L428" s="50"/>
      <c r="M428" s="50"/>
      <c r="N428" s="50"/>
      <c r="O428" s="50"/>
      <c r="P428" s="50"/>
      <c r="Q428" s="50"/>
      <c r="R428" s="50"/>
      <c r="S428" s="50"/>
      <c r="T428" s="50"/>
      <c r="U428" s="50"/>
      <c r="V428" s="50"/>
      <c r="W428" s="50"/>
      <c r="X428" s="50"/>
      <c r="Y428" s="50"/>
    </row>
    <row r="429" spans="10:25" ht="12.75">
      <c r="J429" s="50"/>
      <c r="K429" s="50"/>
      <c r="L429" s="50"/>
      <c r="M429" s="50"/>
      <c r="N429" s="50"/>
      <c r="O429" s="50"/>
      <c r="P429" s="50"/>
      <c r="Q429" s="50"/>
      <c r="R429" s="50"/>
      <c r="S429" s="50"/>
      <c r="T429" s="50"/>
      <c r="U429" s="50"/>
      <c r="V429" s="50"/>
      <c r="W429" s="50"/>
      <c r="X429" s="50"/>
      <c r="Y429" s="50"/>
    </row>
    <row r="430" spans="10:25" ht="12.75">
      <c r="J430" s="50"/>
      <c r="K430" s="50"/>
      <c r="L430" s="50"/>
      <c r="M430" s="50"/>
      <c r="N430" s="50"/>
      <c r="O430" s="50"/>
      <c r="P430" s="50"/>
      <c r="Q430" s="50"/>
      <c r="R430" s="50"/>
      <c r="S430" s="50"/>
      <c r="T430" s="50"/>
      <c r="U430" s="50"/>
      <c r="V430" s="50"/>
      <c r="W430" s="50"/>
      <c r="X430" s="50"/>
      <c r="Y430" s="50"/>
    </row>
    <row r="431" spans="10:25" ht="12.75">
      <c r="J431" s="50"/>
      <c r="K431" s="50"/>
      <c r="L431" s="50"/>
      <c r="M431" s="50"/>
      <c r="N431" s="50"/>
      <c r="O431" s="50"/>
      <c r="P431" s="50"/>
      <c r="Q431" s="50"/>
      <c r="R431" s="50"/>
      <c r="S431" s="50"/>
      <c r="T431" s="50"/>
      <c r="U431" s="50"/>
      <c r="V431" s="50"/>
      <c r="W431" s="50"/>
      <c r="X431" s="50"/>
      <c r="Y431" s="50"/>
    </row>
    <row r="432" spans="10:25" ht="12.75">
      <c r="J432" s="50"/>
      <c r="K432" s="50"/>
      <c r="L432" s="50"/>
      <c r="M432" s="50"/>
      <c r="N432" s="50"/>
      <c r="O432" s="50"/>
      <c r="P432" s="50"/>
      <c r="Q432" s="50"/>
      <c r="R432" s="50"/>
      <c r="S432" s="50"/>
      <c r="T432" s="50"/>
      <c r="U432" s="50"/>
      <c r="V432" s="50"/>
      <c r="W432" s="50"/>
      <c r="X432" s="50"/>
      <c r="Y432" s="50"/>
    </row>
    <row r="433" spans="10:25" ht="12.75">
      <c r="J433" s="50"/>
      <c r="K433" s="50"/>
      <c r="L433" s="50"/>
      <c r="M433" s="50"/>
      <c r="N433" s="50"/>
      <c r="O433" s="50"/>
      <c r="P433" s="50"/>
      <c r="Q433" s="50"/>
      <c r="R433" s="50"/>
      <c r="S433" s="50"/>
      <c r="T433" s="50"/>
      <c r="U433" s="50"/>
      <c r="V433" s="50"/>
      <c r="W433" s="50"/>
      <c r="X433" s="50"/>
      <c r="Y433" s="50"/>
    </row>
    <row r="434" spans="10:25" ht="12.75">
      <c r="J434" s="50"/>
      <c r="K434" s="50"/>
      <c r="L434" s="50"/>
      <c r="M434" s="50"/>
      <c r="N434" s="50"/>
      <c r="O434" s="50"/>
      <c r="P434" s="50"/>
      <c r="Q434" s="50"/>
      <c r="R434" s="50"/>
      <c r="S434" s="50"/>
      <c r="T434" s="50"/>
      <c r="U434" s="50"/>
      <c r="V434" s="50"/>
      <c r="W434" s="50"/>
      <c r="X434" s="50"/>
      <c r="Y434" s="50"/>
    </row>
    <row r="435" spans="10:25" ht="12.75">
      <c r="J435" s="50"/>
      <c r="K435" s="50"/>
      <c r="L435" s="50"/>
      <c r="M435" s="50"/>
      <c r="N435" s="50"/>
      <c r="O435" s="50"/>
      <c r="P435" s="50"/>
      <c r="Q435" s="50"/>
      <c r="R435" s="50"/>
      <c r="S435" s="50"/>
      <c r="T435" s="50"/>
      <c r="U435" s="50"/>
      <c r="V435" s="50"/>
      <c r="W435" s="50"/>
      <c r="X435" s="50"/>
      <c r="Y435" s="50"/>
    </row>
    <row r="436" spans="10:25" ht="12.75">
      <c r="J436" s="50"/>
      <c r="K436" s="50"/>
      <c r="L436" s="50"/>
      <c r="M436" s="50"/>
      <c r="N436" s="50"/>
      <c r="O436" s="50"/>
      <c r="P436" s="50"/>
      <c r="Q436" s="50"/>
      <c r="R436" s="50"/>
      <c r="S436" s="50"/>
      <c r="T436" s="50"/>
      <c r="U436" s="50"/>
      <c r="V436" s="50"/>
      <c r="W436" s="50"/>
      <c r="X436" s="50"/>
      <c r="Y436" s="50"/>
    </row>
    <row r="437" spans="10:25" ht="12.75">
      <c r="J437" s="50"/>
      <c r="K437" s="50"/>
      <c r="L437" s="50"/>
      <c r="M437" s="50"/>
      <c r="N437" s="50"/>
      <c r="O437" s="50"/>
      <c r="P437" s="50"/>
      <c r="Q437" s="50"/>
      <c r="R437" s="50"/>
      <c r="S437" s="50"/>
      <c r="T437" s="50"/>
      <c r="U437" s="50"/>
      <c r="V437" s="50"/>
      <c r="W437" s="50"/>
      <c r="X437" s="50"/>
      <c r="Y437" s="50"/>
    </row>
    <row r="438" spans="10:25" ht="12.75">
      <c r="J438" s="50"/>
      <c r="K438" s="50"/>
      <c r="L438" s="50"/>
      <c r="M438" s="50"/>
      <c r="N438" s="50"/>
      <c r="O438" s="50"/>
      <c r="P438" s="50"/>
      <c r="Q438" s="50"/>
      <c r="R438" s="50"/>
      <c r="S438" s="50"/>
      <c r="T438" s="50"/>
      <c r="U438" s="50"/>
      <c r="V438" s="50"/>
      <c r="W438" s="50"/>
      <c r="X438" s="50"/>
      <c r="Y438" s="50"/>
    </row>
    <row r="439" spans="10:25" ht="12.75">
      <c r="J439" s="50"/>
      <c r="K439" s="50"/>
      <c r="L439" s="50"/>
      <c r="M439" s="50"/>
      <c r="N439" s="50"/>
      <c r="O439" s="50"/>
      <c r="P439" s="50"/>
      <c r="Q439" s="50"/>
      <c r="R439" s="50"/>
      <c r="S439" s="50"/>
      <c r="T439" s="50"/>
      <c r="U439" s="50"/>
      <c r="V439" s="50"/>
      <c r="W439" s="50"/>
      <c r="X439" s="50"/>
      <c r="Y439" s="50"/>
    </row>
    <row r="440" spans="10:25" ht="12.75">
      <c r="J440" s="50"/>
      <c r="K440" s="50"/>
      <c r="L440" s="50"/>
      <c r="M440" s="50"/>
      <c r="N440" s="50"/>
      <c r="O440" s="50"/>
      <c r="P440" s="50"/>
      <c r="Q440" s="50"/>
      <c r="R440" s="50"/>
      <c r="S440" s="50"/>
      <c r="T440" s="50"/>
      <c r="U440" s="50"/>
      <c r="V440" s="50"/>
      <c r="W440" s="50"/>
      <c r="X440" s="50"/>
      <c r="Y440" s="50"/>
    </row>
    <row r="441" spans="10:25" ht="12.75">
      <c r="J441" s="50"/>
      <c r="K441" s="50"/>
      <c r="L441" s="50"/>
      <c r="M441" s="50"/>
      <c r="N441" s="50"/>
      <c r="O441" s="50"/>
      <c r="P441" s="50"/>
      <c r="Q441" s="50"/>
      <c r="R441" s="50"/>
      <c r="S441" s="50"/>
      <c r="T441" s="50"/>
      <c r="U441" s="50"/>
      <c r="V441" s="50"/>
      <c r="W441" s="50"/>
      <c r="X441" s="50"/>
      <c r="Y441" s="50"/>
    </row>
    <row r="442" spans="10:25" ht="12.75">
      <c r="J442" s="50"/>
      <c r="K442" s="50"/>
      <c r="L442" s="50"/>
      <c r="M442" s="50"/>
      <c r="N442" s="50"/>
      <c r="O442" s="50"/>
      <c r="P442" s="50"/>
      <c r="Q442" s="50"/>
      <c r="R442" s="50"/>
      <c r="S442" s="50"/>
      <c r="T442" s="50"/>
      <c r="U442" s="50"/>
      <c r="V442" s="50"/>
      <c r="W442" s="50"/>
      <c r="X442" s="50"/>
      <c r="Y442" s="50"/>
    </row>
    <row r="443" spans="10:25" ht="12.75">
      <c r="J443" s="50"/>
      <c r="K443" s="50"/>
      <c r="L443" s="50"/>
      <c r="M443" s="50"/>
      <c r="N443" s="50"/>
      <c r="O443" s="50"/>
      <c r="P443" s="50"/>
      <c r="Q443" s="50"/>
      <c r="R443" s="50"/>
      <c r="S443" s="50"/>
      <c r="T443" s="50"/>
      <c r="U443" s="50"/>
      <c r="V443" s="50"/>
      <c r="W443" s="50"/>
      <c r="X443" s="50"/>
      <c r="Y443" s="50"/>
    </row>
    <row r="444" spans="10:25" ht="12.75">
      <c r="J444" s="50"/>
      <c r="K444" s="50"/>
      <c r="L444" s="50"/>
      <c r="M444" s="50"/>
      <c r="N444" s="50"/>
      <c r="O444" s="50"/>
      <c r="P444" s="50"/>
      <c r="Q444" s="50"/>
      <c r="R444" s="50"/>
      <c r="S444" s="50"/>
      <c r="T444" s="50"/>
      <c r="U444" s="50"/>
      <c r="V444" s="50"/>
      <c r="W444" s="50"/>
      <c r="X444" s="50"/>
      <c r="Y444" s="50"/>
    </row>
    <row r="445" spans="10:25" ht="12.75">
      <c r="J445" s="50"/>
      <c r="K445" s="50"/>
      <c r="L445" s="50"/>
      <c r="M445" s="50"/>
      <c r="N445" s="50"/>
      <c r="O445" s="50"/>
      <c r="P445" s="50"/>
      <c r="Q445" s="50"/>
      <c r="R445" s="50"/>
      <c r="S445" s="50"/>
      <c r="T445" s="50"/>
      <c r="U445" s="50"/>
      <c r="V445" s="50"/>
      <c r="W445" s="50"/>
      <c r="X445" s="50"/>
      <c r="Y445" s="50"/>
    </row>
    <row r="446" spans="10:25" ht="12.75">
      <c r="J446" s="50"/>
      <c r="K446" s="50"/>
      <c r="L446" s="50"/>
      <c r="M446" s="50"/>
      <c r="N446" s="50"/>
      <c r="O446" s="50"/>
      <c r="P446" s="50"/>
      <c r="Q446" s="50"/>
      <c r="R446" s="50"/>
      <c r="S446" s="50"/>
      <c r="T446" s="50"/>
      <c r="U446" s="50"/>
      <c r="V446" s="50"/>
      <c r="W446" s="50"/>
      <c r="X446" s="50"/>
      <c r="Y446" s="50"/>
    </row>
    <row r="447" spans="10:25" ht="12.75">
      <c r="J447" s="50"/>
      <c r="K447" s="50"/>
      <c r="L447" s="50"/>
      <c r="M447" s="50"/>
      <c r="N447" s="50"/>
      <c r="O447" s="50"/>
      <c r="P447" s="50"/>
      <c r="Q447" s="50"/>
      <c r="R447" s="50"/>
      <c r="S447" s="50"/>
      <c r="T447" s="50"/>
      <c r="U447" s="50"/>
      <c r="V447" s="50"/>
      <c r="W447" s="50"/>
      <c r="X447" s="50"/>
      <c r="Y447" s="50"/>
    </row>
    <row r="448" spans="10:25" ht="12.75">
      <c r="J448" s="50"/>
      <c r="K448" s="50"/>
      <c r="L448" s="50"/>
      <c r="M448" s="50"/>
      <c r="N448" s="50"/>
      <c r="O448" s="50"/>
      <c r="P448" s="50"/>
      <c r="Q448" s="50"/>
      <c r="R448" s="50"/>
      <c r="S448" s="50"/>
      <c r="T448" s="50"/>
      <c r="U448" s="50"/>
      <c r="V448" s="50"/>
      <c r="W448" s="50"/>
      <c r="X448" s="50"/>
      <c r="Y448" s="50"/>
    </row>
    <row r="449" spans="10:25" ht="12.75">
      <c r="J449" s="50"/>
      <c r="K449" s="50"/>
      <c r="L449" s="50"/>
      <c r="M449" s="50"/>
      <c r="N449" s="50"/>
      <c r="O449" s="50"/>
      <c r="P449" s="50"/>
      <c r="Q449" s="50"/>
      <c r="R449" s="50"/>
      <c r="S449" s="50"/>
      <c r="T449" s="50"/>
      <c r="U449" s="50"/>
      <c r="V449" s="50"/>
      <c r="W449" s="50"/>
      <c r="X449" s="50"/>
      <c r="Y449" s="50"/>
    </row>
    <row r="450" spans="10:25" ht="12.75">
      <c r="J450" s="50"/>
      <c r="K450" s="50"/>
      <c r="L450" s="50"/>
      <c r="M450" s="50"/>
      <c r="N450" s="50"/>
      <c r="O450" s="50"/>
      <c r="P450" s="50"/>
      <c r="Q450" s="50"/>
      <c r="R450" s="50"/>
      <c r="S450" s="50"/>
      <c r="T450" s="50"/>
      <c r="U450" s="50"/>
      <c r="V450" s="50"/>
      <c r="W450" s="50"/>
      <c r="X450" s="50"/>
      <c r="Y450" s="50"/>
    </row>
    <row r="451" spans="10:25" ht="12.75">
      <c r="J451" s="50"/>
      <c r="K451" s="50"/>
      <c r="L451" s="50"/>
      <c r="M451" s="50"/>
      <c r="N451" s="50"/>
      <c r="O451" s="50"/>
      <c r="P451" s="50"/>
      <c r="Q451" s="50"/>
      <c r="R451" s="50"/>
      <c r="S451" s="50"/>
      <c r="T451" s="50"/>
      <c r="U451" s="50"/>
      <c r="V451" s="50"/>
      <c r="W451" s="50"/>
      <c r="X451" s="50"/>
      <c r="Y451" s="50"/>
    </row>
    <row r="452" spans="10:25" ht="12.75">
      <c r="J452" s="50"/>
      <c r="K452" s="50"/>
      <c r="L452" s="50"/>
      <c r="M452" s="50"/>
      <c r="N452" s="50"/>
      <c r="O452" s="50"/>
      <c r="P452" s="50"/>
      <c r="Q452" s="50"/>
      <c r="R452" s="50"/>
      <c r="S452" s="50"/>
      <c r="T452" s="50"/>
      <c r="U452" s="50"/>
      <c r="V452" s="50"/>
      <c r="W452" s="50"/>
      <c r="X452" s="50"/>
      <c r="Y452" s="50"/>
    </row>
    <row r="453" spans="10:25" ht="12.75">
      <c r="J453" s="50"/>
      <c r="K453" s="50"/>
      <c r="L453" s="50"/>
      <c r="M453" s="50"/>
      <c r="N453" s="50"/>
      <c r="O453" s="50"/>
      <c r="P453" s="50"/>
      <c r="Q453" s="50"/>
      <c r="R453" s="50"/>
      <c r="S453" s="50"/>
      <c r="T453" s="50"/>
      <c r="U453" s="50"/>
      <c r="V453" s="50"/>
      <c r="W453" s="50"/>
      <c r="X453" s="50"/>
      <c r="Y453" s="50"/>
    </row>
    <row r="454" spans="10:25" ht="12.75">
      <c r="J454" s="50"/>
      <c r="K454" s="50"/>
      <c r="L454" s="50"/>
      <c r="M454" s="50"/>
      <c r="N454" s="50"/>
      <c r="O454" s="50"/>
      <c r="P454" s="50"/>
      <c r="Q454" s="50"/>
      <c r="R454" s="50"/>
      <c r="S454" s="50"/>
      <c r="T454" s="50"/>
      <c r="U454" s="50"/>
      <c r="V454" s="50"/>
      <c r="W454" s="50"/>
      <c r="X454" s="50"/>
      <c r="Y454" s="50"/>
    </row>
    <row r="455" spans="10:25" ht="12.75">
      <c r="J455" s="50"/>
      <c r="K455" s="50"/>
      <c r="L455" s="50"/>
      <c r="M455" s="50"/>
      <c r="N455" s="50"/>
      <c r="O455" s="50"/>
      <c r="P455" s="50"/>
      <c r="Q455" s="50"/>
      <c r="R455" s="50"/>
      <c r="S455" s="50"/>
      <c r="T455" s="50"/>
      <c r="U455" s="50"/>
      <c r="V455" s="50"/>
      <c r="W455" s="50"/>
      <c r="X455" s="50"/>
      <c r="Y455" s="50"/>
    </row>
    <row r="456" spans="10:25" ht="12.75">
      <c r="J456" s="50"/>
      <c r="K456" s="50"/>
      <c r="L456" s="50"/>
      <c r="M456" s="50"/>
      <c r="N456" s="50"/>
      <c r="O456" s="50"/>
      <c r="P456" s="50"/>
      <c r="Q456" s="50"/>
      <c r="R456" s="50"/>
      <c r="S456" s="50"/>
      <c r="T456" s="50"/>
      <c r="U456" s="50"/>
      <c r="V456" s="50"/>
      <c r="W456" s="50"/>
      <c r="X456" s="50"/>
      <c r="Y456" s="50"/>
    </row>
    <row r="457" spans="10:25" ht="12.75">
      <c r="J457" s="50"/>
      <c r="K457" s="50"/>
      <c r="L457" s="50"/>
      <c r="M457" s="50"/>
      <c r="N457" s="50"/>
      <c r="O457" s="50"/>
      <c r="P457" s="50"/>
      <c r="Q457" s="50"/>
      <c r="R457" s="50"/>
      <c r="S457" s="50"/>
      <c r="T457" s="50"/>
      <c r="U457" s="50"/>
      <c r="V457" s="50"/>
      <c r="W457" s="50"/>
      <c r="X457" s="50"/>
      <c r="Y457" s="50"/>
    </row>
    <row r="458" spans="10:25" ht="12.75">
      <c r="J458" s="50"/>
      <c r="K458" s="50"/>
      <c r="L458" s="50"/>
      <c r="M458" s="50"/>
      <c r="N458" s="50"/>
      <c r="O458" s="50"/>
      <c r="P458" s="50"/>
      <c r="Q458" s="50"/>
      <c r="R458" s="50"/>
      <c r="S458" s="50"/>
      <c r="T458" s="50"/>
      <c r="U458" s="50"/>
      <c r="V458" s="50"/>
      <c r="W458" s="50"/>
      <c r="X458" s="50"/>
      <c r="Y458" s="50"/>
    </row>
    <row r="459" spans="10:25" ht="12.75">
      <c r="J459" s="50"/>
      <c r="K459" s="50"/>
      <c r="L459" s="50"/>
      <c r="M459" s="50"/>
      <c r="N459" s="50"/>
      <c r="O459" s="50"/>
      <c r="P459" s="50"/>
      <c r="Q459" s="50"/>
      <c r="R459" s="50"/>
      <c r="S459" s="50"/>
      <c r="T459" s="50"/>
      <c r="U459" s="50"/>
      <c r="V459" s="50"/>
      <c r="W459" s="50"/>
      <c r="X459" s="50"/>
      <c r="Y459" s="50"/>
    </row>
    <row r="460" spans="10:25" ht="12.75">
      <c r="J460" s="50"/>
      <c r="K460" s="50"/>
      <c r="L460" s="50"/>
      <c r="M460" s="50"/>
      <c r="N460" s="50"/>
      <c r="O460" s="50"/>
      <c r="P460" s="50"/>
      <c r="Q460" s="50"/>
      <c r="R460" s="50"/>
      <c r="S460" s="50"/>
      <c r="T460" s="50"/>
      <c r="U460" s="50"/>
      <c r="V460" s="50"/>
      <c r="W460" s="50"/>
      <c r="X460" s="50"/>
      <c r="Y460" s="50"/>
    </row>
    <row r="461" spans="10:25" ht="12.75">
      <c r="J461" s="50"/>
      <c r="K461" s="50"/>
      <c r="L461" s="50"/>
      <c r="M461" s="50"/>
      <c r="N461" s="50"/>
      <c r="O461" s="50"/>
      <c r="P461" s="50"/>
      <c r="Q461" s="50"/>
      <c r="R461" s="50"/>
      <c r="S461" s="50"/>
      <c r="T461" s="50"/>
      <c r="U461" s="50"/>
      <c r="V461" s="50"/>
      <c r="W461" s="50"/>
      <c r="X461" s="50"/>
      <c r="Y461" s="50"/>
    </row>
    <row r="462" spans="10:25" ht="12.75">
      <c r="J462" s="50"/>
      <c r="K462" s="50"/>
      <c r="L462" s="50"/>
      <c r="M462" s="50"/>
      <c r="N462" s="50"/>
      <c r="O462" s="50"/>
      <c r="P462" s="50"/>
      <c r="Q462" s="50"/>
      <c r="R462" s="50"/>
      <c r="S462" s="50"/>
      <c r="T462" s="50"/>
      <c r="U462" s="50"/>
      <c r="V462" s="50"/>
      <c r="W462" s="50"/>
      <c r="X462" s="50"/>
      <c r="Y462" s="50"/>
    </row>
    <row r="463" spans="10:25" ht="12.75">
      <c r="J463" s="50"/>
      <c r="K463" s="50"/>
      <c r="L463" s="50"/>
      <c r="M463" s="50"/>
      <c r="N463" s="50"/>
      <c r="O463" s="50"/>
      <c r="P463" s="50"/>
      <c r="Q463" s="50"/>
      <c r="R463" s="50"/>
      <c r="S463" s="50"/>
      <c r="T463" s="50"/>
      <c r="U463" s="50"/>
      <c r="V463" s="50"/>
      <c r="W463" s="50"/>
      <c r="X463" s="50"/>
      <c r="Y463" s="50"/>
    </row>
    <row r="464" spans="10:25" ht="12.75">
      <c r="J464" s="50"/>
      <c r="K464" s="50"/>
      <c r="L464" s="50"/>
      <c r="M464" s="50"/>
      <c r="N464" s="50"/>
      <c r="O464" s="50"/>
      <c r="P464" s="50"/>
      <c r="Q464" s="50"/>
      <c r="R464" s="50"/>
      <c r="S464" s="50"/>
      <c r="T464" s="50"/>
      <c r="U464" s="50"/>
      <c r="V464" s="50"/>
      <c r="W464" s="50"/>
      <c r="X464" s="50"/>
      <c r="Y464" s="50"/>
    </row>
    <row r="465" spans="10:25" ht="12.75">
      <c r="J465" s="50"/>
      <c r="K465" s="50"/>
      <c r="L465" s="50"/>
      <c r="M465" s="50"/>
      <c r="N465" s="50"/>
      <c r="O465" s="50"/>
      <c r="P465" s="50"/>
      <c r="Q465" s="50"/>
      <c r="R465" s="50"/>
      <c r="S465" s="50"/>
      <c r="T465" s="50"/>
      <c r="U465" s="50"/>
      <c r="V465" s="50"/>
      <c r="W465" s="50"/>
      <c r="X465" s="50"/>
      <c r="Y465" s="50"/>
    </row>
    <row r="466" spans="10:25" ht="12.75">
      <c r="J466" s="50"/>
      <c r="K466" s="50"/>
      <c r="L466" s="50"/>
      <c r="M466" s="50"/>
      <c r="N466" s="50"/>
      <c r="O466" s="50"/>
      <c r="P466" s="50"/>
      <c r="Q466" s="50"/>
      <c r="R466" s="50"/>
      <c r="S466" s="50"/>
      <c r="T466" s="50"/>
      <c r="U466" s="50"/>
      <c r="V466" s="50"/>
      <c r="W466" s="50"/>
      <c r="X466" s="50"/>
      <c r="Y466" s="50"/>
    </row>
    <row r="467" spans="10:25" ht="12.75">
      <c r="J467" s="50"/>
      <c r="K467" s="50"/>
      <c r="L467" s="50"/>
      <c r="M467" s="50"/>
      <c r="N467" s="50"/>
      <c r="O467" s="50"/>
      <c r="P467" s="50"/>
      <c r="Q467" s="50"/>
      <c r="R467" s="50"/>
      <c r="S467" s="50"/>
      <c r="T467" s="50"/>
      <c r="U467" s="50"/>
      <c r="V467" s="50"/>
      <c r="W467" s="50"/>
      <c r="X467" s="50"/>
      <c r="Y467" s="50"/>
    </row>
    <row r="468" spans="10:25" ht="12.75">
      <c r="J468" s="50"/>
      <c r="K468" s="50"/>
      <c r="L468" s="50"/>
      <c r="M468" s="50"/>
      <c r="N468" s="50"/>
      <c r="O468" s="50"/>
      <c r="P468" s="50"/>
      <c r="Q468" s="50"/>
      <c r="R468" s="50"/>
      <c r="S468" s="50"/>
      <c r="T468" s="50"/>
      <c r="U468" s="50"/>
      <c r="V468" s="50"/>
      <c r="W468" s="50"/>
      <c r="X468" s="50"/>
      <c r="Y468" s="50"/>
    </row>
    <row r="469" spans="10:25" ht="12.75">
      <c r="J469" s="50"/>
      <c r="K469" s="50"/>
      <c r="L469" s="50"/>
      <c r="M469" s="50"/>
      <c r="N469" s="50"/>
      <c r="O469" s="50"/>
      <c r="P469" s="50"/>
      <c r="Q469" s="50"/>
      <c r="R469" s="50"/>
      <c r="S469" s="50"/>
      <c r="T469" s="50"/>
      <c r="U469" s="50"/>
      <c r="V469" s="50"/>
      <c r="W469" s="50"/>
      <c r="X469" s="50"/>
      <c r="Y469" s="50"/>
    </row>
    <row r="470" spans="10:25" ht="12.75">
      <c r="J470" s="50"/>
      <c r="K470" s="50"/>
      <c r="L470" s="50"/>
      <c r="M470" s="50"/>
      <c r="N470" s="50"/>
      <c r="O470" s="50"/>
      <c r="P470" s="50"/>
      <c r="Q470" s="50"/>
      <c r="R470" s="50"/>
      <c r="S470" s="50"/>
      <c r="T470" s="50"/>
      <c r="U470" s="50"/>
      <c r="V470" s="50"/>
      <c r="W470" s="50"/>
      <c r="X470" s="50"/>
      <c r="Y470" s="50"/>
    </row>
    <row r="471" spans="10:25" ht="12.75">
      <c r="J471" s="50"/>
      <c r="K471" s="50"/>
      <c r="L471" s="50"/>
      <c r="M471" s="50"/>
      <c r="N471" s="50"/>
      <c r="O471" s="50"/>
      <c r="P471" s="50"/>
      <c r="Q471" s="50"/>
      <c r="R471" s="50"/>
      <c r="S471" s="50"/>
      <c r="T471" s="50"/>
      <c r="U471" s="50"/>
      <c r="V471" s="50"/>
      <c r="W471" s="50"/>
      <c r="X471" s="50"/>
      <c r="Y471" s="50"/>
    </row>
    <row r="472" spans="10:25" ht="12.75">
      <c r="J472" s="50"/>
      <c r="K472" s="50"/>
      <c r="L472" s="50"/>
      <c r="M472" s="50"/>
      <c r="N472" s="50"/>
      <c r="O472" s="50"/>
      <c r="P472" s="50"/>
      <c r="Q472" s="50"/>
      <c r="R472" s="50"/>
      <c r="S472" s="50"/>
      <c r="T472" s="50"/>
      <c r="U472" s="50"/>
      <c r="V472" s="50"/>
      <c r="W472" s="50"/>
      <c r="X472" s="50"/>
      <c r="Y472" s="50"/>
    </row>
    <row r="473" spans="10:25" ht="12.75">
      <c r="J473" s="50"/>
      <c r="K473" s="50"/>
      <c r="L473" s="50"/>
      <c r="M473" s="50"/>
      <c r="N473" s="50"/>
      <c r="O473" s="50"/>
      <c r="P473" s="50"/>
      <c r="Q473" s="50"/>
      <c r="R473" s="50"/>
      <c r="S473" s="50"/>
      <c r="T473" s="50"/>
      <c r="U473" s="50"/>
      <c r="V473" s="50"/>
      <c r="W473" s="50"/>
      <c r="X473" s="50"/>
      <c r="Y473" s="50"/>
    </row>
    <row r="474" spans="10:25" ht="12.75">
      <c r="J474" s="50"/>
      <c r="K474" s="50"/>
      <c r="L474" s="50"/>
      <c r="M474" s="50"/>
      <c r="N474" s="50"/>
      <c r="O474" s="50"/>
      <c r="P474" s="50"/>
      <c r="Q474" s="50"/>
      <c r="R474" s="50"/>
      <c r="S474" s="50"/>
      <c r="T474" s="50"/>
      <c r="U474" s="50"/>
      <c r="V474" s="50"/>
      <c r="W474" s="50"/>
      <c r="X474" s="50"/>
      <c r="Y474" s="50"/>
    </row>
    <row r="475" spans="10:25" ht="12.75">
      <c r="J475" s="50"/>
      <c r="K475" s="50"/>
      <c r="L475" s="50"/>
      <c r="M475" s="50"/>
      <c r="N475" s="50"/>
      <c r="O475" s="50"/>
      <c r="P475" s="50"/>
      <c r="Q475" s="50"/>
      <c r="R475" s="50"/>
      <c r="S475" s="50"/>
      <c r="T475" s="50"/>
      <c r="U475" s="50"/>
      <c r="V475" s="50"/>
      <c r="W475" s="50"/>
      <c r="X475" s="50"/>
      <c r="Y475" s="50"/>
    </row>
    <row r="476" spans="10:25" ht="12.75">
      <c r="J476" s="50"/>
      <c r="K476" s="50"/>
      <c r="L476" s="50"/>
      <c r="M476" s="50"/>
      <c r="N476" s="50"/>
      <c r="O476" s="50"/>
      <c r="P476" s="50"/>
      <c r="Q476" s="50"/>
      <c r="R476" s="50"/>
      <c r="S476" s="50"/>
      <c r="T476" s="50"/>
      <c r="U476" s="50"/>
      <c r="V476" s="50"/>
      <c r="W476" s="50"/>
      <c r="X476" s="50"/>
      <c r="Y476" s="50"/>
    </row>
    <row r="477" spans="10:25" ht="12.75">
      <c r="J477" s="50"/>
      <c r="K477" s="50"/>
      <c r="L477" s="50"/>
      <c r="M477" s="50"/>
      <c r="N477" s="50"/>
      <c r="O477" s="50"/>
      <c r="P477" s="50"/>
      <c r="Q477" s="50"/>
      <c r="R477" s="50"/>
      <c r="S477" s="50"/>
      <c r="T477" s="50"/>
      <c r="U477" s="50"/>
      <c r="V477" s="50"/>
      <c r="W477" s="50"/>
      <c r="X477" s="50"/>
      <c r="Y477" s="50"/>
    </row>
    <row r="478" spans="10:25" ht="12.75">
      <c r="J478" s="50"/>
      <c r="K478" s="50"/>
      <c r="L478" s="50"/>
      <c r="M478" s="50"/>
      <c r="N478" s="50"/>
      <c r="O478" s="50"/>
      <c r="P478" s="50"/>
      <c r="Q478" s="50"/>
      <c r="R478" s="50"/>
      <c r="S478" s="50"/>
      <c r="T478" s="50"/>
      <c r="U478" s="50"/>
      <c r="V478" s="50"/>
      <c r="W478" s="50"/>
      <c r="X478" s="50"/>
      <c r="Y478" s="50"/>
    </row>
    <row r="479" spans="10:25" ht="12.75">
      <c r="J479" s="50"/>
      <c r="K479" s="50"/>
      <c r="L479" s="50"/>
      <c r="M479" s="50"/>
      <c r="N479" s="50"/>
      <c r="O479" s="50"/>
      <c r="P479" s="50"/>
      <c r="Q479" s="50"/>
      <c r="R479" s="50"/>
      <c r="S479" s="50"/>
      <c r="T479" s="50"/>
      <c r="U479" s="50"/>
      <c r="V479" s="50"/>
      <c r="W479" s="50"/>
      <c r="X479" s="50"/>
      <c r="Y479" s="50"/>
    </row>
    <row r="480" spans="10:25" ht="12.75">
      <c r="J480" s="50"/>
      <c r="K480" s="50"/>
      <c r="L480" s="50"/>
      <c r="M480" s="50"/>
      <c r="N480" s="50"/>
      <c r="O480" s="50"/>
      <c r="P480" s="50"/>
      <c r="Q480" s="50"/>
      <c r="R480" s="50"/>
      <c r="S480" s="50"/>
      <c r="T480" s="50"/>
      <c r="U480" s="50"/>
      <c r="V480" s="50"/>
      <c r="W480" s="50"/>
      <c r="X480" s="50"/>
      <c r="Y480" s="50"/>
    </row>
    <row r="481" spans="10:25" ht="12.75">
      <c r="J481" s="50"/>
      <c r="K481" s="50"/>
      <c r="L481" s="50"/>
      <c r="M481" s="50"/>
      <c r="N481" s="50"/>
      <c r="O481" s="50"/>
      <c r="P481" s="50"/>
      <c r="Q481" s="50"/>
      <c r="R481" s="50"/>
      <c r="S481" s="50"/>
      <c r="T481" s="50"/>
      <c r="U481" s="50"/>
      <c r="V481" s="50"/>
      <c r="W481" s="50"/>
      <c r="X481" s="50"/>
      <c r="Y481" s="50"/>
    </row>
    <row r="482" spans="10:25" ht="12.75">
      <c r="J482" s="50"/>
      <c r="K482" s="50"/>
      <c r="L482" s="50"/>
      <c r="M482" s="50"/>
      <c r="N482" s="50"/>
      <c r="O482" s="50"/>
      <c r="P482" s="50"/>
      <c r="Q482" s="50"/>
      <c r="R482" s="50"/>
      <c r="S482" s="50"/>
      <c r="T482" s="50"/>
      <c r="U482" s="50"/>
      <c r="V482" s="50"/>
      <c r="W482" s="50"/>
      <c r="X482" s="50"/>
      <c r="Y482" s="50"/>
    </row>
    <row r="483" spans="10:25" ht="12.75">
      <c r="J483" s="50"/>
      <c r="K483" s="50"/>
      <c r="L483" s="50"/>
      <c r="M483" s="50"/>
      <c r="N483" s="50"/>
      <c r="O483" s="50"/>
      <c r="P483" s="50"/>
      <c r="Q483" s="50"/>
      <c r="R483" s="50"/>
      <c r="S483" s="50"/>
      <c r="T483" s="50"/>
      <c r="U483" s="50"/>
      <c r="V483" s="50"/>
      <c r="W483" s="50"/>
      <c r="X483" s="50"/>
      <c r="Y483" s="50"/>
    </row>
    <row r="484" spans="10:25" ht="12.75">
      <c r="J484" s="50"/>
      <c r="K484" s="50"/>
      <c r="L484" s="50"/>
      <c r="M484" s="50"/>
      <c r="N484" s="50"/>
      <c r="O484" s="50"/>
      <c r="P484" s="50"/>
      <c r="Q484" s="50"/>
      <c r="R484" s="50"/>
      <c r="S484" s="50"/>
      <c r="T484" s="50"/>
      <c r="U484" s="50"/>
      <c r="V484" s="50"/>
      <c r="W484" s="50"/>
      <c r="X484" s="50"/>
      <c r="Y484" s="50"/>
    </row>
    <row r="485" spans="10:25" ht="12.75">
      <c r="J485" s="50"/>
      <c r="K485" s="50"/>
      <c r="L485" s="50"/>
      <c r="M485" s="50"/>
      <c r="N485" s="50"/>
      <c r="O485" s="50"/>
      <c r="P485" s="50"/>
      <c r="Q485" s="50"/>
      <c r="R485" s="50"/>
      <c r="S485" s="50"/>
      <c r="T485" s="50"/>
      <c r="U485" s="50"/>
      <c r="V485" s="50"/>
      <c r="W485" s="50"/>
      <c r="X485" s="50"/>
      <c r="Y485" s="50"/>
    </row>
    <row r="486" spans="10:25" ht="12.75">
      <c r="J486" s="50"/>
      <c r="K486" s="50"/>
      <c r="L486" s="50"/>
      <c r="M486" s="50"/>
      <c r="N486" s="50"/>
      <c r="O486" s="50"/>
      <c r="P486" s="50"/>
      <c r="Q486" s="50"/>
      <c r="R486" s="50"/>
      <c r="S486" s="50"/>
      <c r="T486" s="50"/>
      <c r="U486" s="50"/>
      <c r="V486" s="50"/>
      <c r="W486" s="50"/>
      <c r="X486" s="50"/>
      <c r="Y486" s="50"/>
    </row>
    <row r="487" spans="10:25" ht="12.75">
      <c r="J487" s="50"/>
      <c r="K487" s="50"/>
      <c r="L487" s="50"/>
      <c r="M487" s="50"/>
      <c r="N487" s="50"/>
      <c r="O487" s="50"/>
      <c r="P487" s="50"/>
      <c r="Q487" s="50"/>
      <c r="R487" s="50"/>
      <c r="S487" s="50"/>
      <c r="T487" s="50"/>
      <c r="U487" s="50"/>
      <c r="V487" s="50"/>
      <c r="W487" s="50"/>
      <c r="X487" s="50"/>
      <c r="Y487" s="50"/>
    </row>
    <row r="488" spans="10:25" ht="12.75">
      <c r="J488" s="50"/>
      <c r="K488" s="50"/>
      <c r="L488" s="50"/>
      <c r="M488" s="50"/>
      <c r="N488" s="50"/>
      <c r="O488" s="50"/>
      <c r="P488" s="50"/>
      <c r="Q488" s="50"/>
      <c r="R488" s="50"/>
      <c r="S488" s="50"/>
      <c r="T488" s="50"/>
      <c r="U488" s="50"/>
      <c r="V488" s="50"/>
      <c r="W488" s="50"/>
      <c r="X488" s="50"/>
      <c r="Y488" s="50"/>
    </row>
    <row r="489" spans="10:25" ht="12.75">
      <c r="J489" s="50"/>
      <c r="K489" s="50"/>
      <c r="L489" s="50"/>
      <c r="M489" s="50"/>
      <c r="N489" s="50"/>
      <c r="O489" s="50"/>
      <c r="P489" s="50"/>
      <c r="Q489" s="50"/>
      <c r="R489" s="50"/>
      <c r="S489" s="50"/>
      <c r="T489" s="50"/>
      <c r="U489" s="50"/>
      <c r="V489" s="50"/>
      <c r="W489" s="50"/>
      <c r="X489" s="50"/>
      <c r="Y489" s="50"/>
    </row>
    <row r="490" spans="10:25" ht="12.75">
      <c r="J490" s="50"/>
      <c r="K490" s="50"/>
      <c r="L490" s="50"/>
      <c r="M490" s="50"/>
      <c r="N490" s="50"/>
      <c r="O490" s="50"/>
      <c r="P490" s="50"/>
      <c r="Q490" s="50"/>
      <c r="R490" s="50"/>
      <c r="S490" s="50"/>
      <c r="T490" s="50"/>
      <c r="U490" s="50"/>
      <c r="V490" s="50"/>
      <c r="W490" s="50"/>
      <c r="X490" s="50"/>
      <c r="Y490" s="50"/>
    </row>
    <row r="491" spans="10:25" ht="12.75">
      <c r="J491" s="50"/>
      <c r="K491" s="50"/>
      <c r="L491" s="50"/>
      <c r="M491" s="50"/>
      <c r="N491" s="50"/>
      <c r="O491" s="50"/>
      <c r="P491" s="50"/>
      <c r="Q491" s="50"/>
      <c r="R491" s="50"/>
      <c r="S491" s="50"/>
      <c r="T491" s="50"/>
      <c r="U491" s="50"/>
      <c r="V491" s="50"/>
      <c r="W491" s="50"/>
      <c r="X491" s="50"/>
      <c r="Y491" s="50"/>
    </row>
    <row r="492" spans="10:25" ht="12.75">
      <c r="J492" s="50"/>
      <c r="K492" s="50"/>
      <c r="L492" s="50"/>
      <c r="M492" s="50"/>
      <c r="N492" s="50"/>
      <c r="O492" s="50"/>
      <c r="P492" s="50"/>
      <c r="Q492" s="50"/>
      <c r="R492" s="50"/>
      <c r="S492" s="50"/>
      <c r="T492" s="50"/>
      <c r="U492" s="50"/>
      <c r="V492" s="50"/>
      <c r="W492" s="50"/>
      <c r="X492" s="50"/>
      <c r="Y492" s="50"/>
    </row>
    <row r="493" spans="10:25" ht="12.75">
      <c r="J493" s="50"/>
      <c r="K493" s="50"/>
      <c r="L493" s="50"/>
      <c r="M493" s="50"/>
      <c r="N493" s="50"/>
      <c r="O493" s="50"/>
      <c r="P493" s="50"/>
      <c r="Q493" s="50"/>
      <c r="R493" s="50"/>
      <c r="S493" s="50"/>
      <c r="T493" s="50"/>
      <c r="U493" s="50"/>
      <c r="V493" s="50"/>
      <c r="W493" s="50"/>
      <c r="X493" s="50"/>
      <c r="Y493" s="50"/>
    </row>
    <row r="494" spans="10:25" ht="12.75">
      <c r="J494" s="50"/>
      <c r="K494" s="50"/>
      <c r="L494" s="50"/>
      <c r="M494" s="50"/>
      <c r="N494" s="50"/>
      <c r="O494" s="50"/>
      <c r="P494" s="50"/>
      <c r="Q494" s="50"/>
      <c r="R494" s="50"/>
      <c r="S494" s="50"/>
      <c r="T494" s="50"/>
      <c r="U494" s="50"/>
      <c r="V494" s="50"/>
      <c r="W494" s="50"/>
      <c r="X494" s="50"/>
      <c r="Y494" s="50"/>
    </row>
    <row r="495" spans="10:25" ht="12.75">
      <c r="J495" s="50"/>
      <c r="K495" s="50"/>
      <c r="L495" s="50"/>
      <c r="M495" s="50"/>
      <c r="N495" s="50"/>
      <c r="O495" s="50"/>
      <c r="P495" s="50"/>
      <c r="Q495" s="50"/>
      <c r="R495" s="50"/>
      <c r="S495" s="50"/>
      <c r="T495" s="50"/>
      <c r="U495" s="50"/>
      <c r="V495" s="50"/>
      <c r="W495" s="50"/>
      <c r="X495" s="50"/>
      <c r="Y495" s="50"/>
    </row>
    <row r="496" spans="10:25" ht="12.75">
      <c r="J496" s="50"/>
      <c r="K496" s="50"/>
      <c r="L496" s="50"/>
      <c r="M496" s="50"/>
      <c r="N496" s="50"/>
      <c r="O496" s="50"/>
      <c r="P496" s="50"/>
      <c r="Q496" s="50"/>
      <c r="R496" s="50"/>
      <c r="S496" s="50"/>
      <c r="T496" s="50"/>
      <c r="U496" s="50"/>
      <c r="V496" s="50"/>
      <c r="W496" s="50"/>
      <c r="X496" s="50"/>
      <c r="Y496" s="50"/>
    </row>
    <row r="497" spans="10:25" ht="12.75">
      <c r="J497" s="50"/>
      <c r="K497" s="50"/>
      <c r="L497" s="50"/>
      <c r="M497" s="50"/>
      <c r="N497" s="50"/>
      <c r="O497" s="50"/>
      <c r="P497" s="50"/>
      <c r="Q497" s="50"/>
      <c r="R497" s="50"/>
      <c r="S497" s="50"/>
      <c r="T497" s="50"/>
      <c r="U497" s="50"/>
      <c r="V497" s="50"/>
      <c r="W497" s="50"/>
      <c r="X497" s="50"/>
      <c r="Y497" s="50"/>
    </row>
    <row r="498" spans="10:25" ht="12.75">
      <c r="J498" s="50"/>
      <c r="K498" s="50"/>
      <c r="L498" s="50"/>
      <c r="M498" s="50"/>
      <c r="N498" s="50"/>
      <c r="O498" s="50"/>
      <c r="P498" s="50"/>
      <c r="Q498" s="50"/>
      <c r="R498" s="50"/>
      <c r="S498" s="50"/>
      <c r="T498" s="50"/>
      <c r="U498" s="50"/>
      <c r="V498" s="50"/>
      <c r="W498" s="50"/>
      <c r="X498" s="50"/>
      <c r="Y498" s="50"/>
    </row>
    <row r="499" spans="10:25" ht="12.75">
      <c r="J499" s="50"/>
      <c r="K499" s="50"/>
      <c r="L499" s="50"/>
      <c r="M499" s="50"/>
      <c r="N499" s="50"/>
      <c r="O499" s="50"/>
      <c r="P499" s="50"/>
      <c r="Q499" s="50"/>
      <c r="R499" s="50"/>
      <c r="S499" s="50"/>
      <c r="T499" s="50"/>
      <c r="U499" s="50"/>
      <c r="V499" s="50"/>
      <c r="W499" s="50"/>
      <c r="X499" s="50"/>
      <c r="Y499" s="50"/>
    </row>
    <row r="500" spans="10:25" ht="12.75">
      <c r="J500" s="50"/>
      <c r="K500" s="50"/>
      <c r="L500" s="50"/>
      <c r="M500" s="50"/>
      <c r="N500" s="50"/>
      <c r="O500" s="50"/>
      <c r="P500" s="50"/>
      <c r="Q500" s="50"/>
      <c r="R500" s="50"/>
      <c r="S500" s="50"/>
      <c r="T500" s="50"/>
      <c r="U500" s="50"/>
      <c r="V500" s="50"/>
      <c r="W500" s="50"/>
      <c r="X500" s="50"/>
      <c r="Y500" s="50"/>
    </row>
    <row r="501" spans="10:25" ht="12.75">
      <c r="J501" s="50"/>
      <c r="K501" s="50"/>
      <c r="L501" s="50"/>
      <c r="M501" s="50"/>
      <c r="N501" s="50"/>
      <c r="O501" s="50"/>
      <c r="P501" s="50"/>
      <c r="Q501" s="50"/>
      <c r="R501" s="50"/>
      <c r="S501" s="50"/>
      <c r="T501" s="50"/>
      <c r="U501" s="50"/>
      <c r="V501" s="50"/>
      <c r="W501" s="50"/>
      <c r="X501" s="50"/>
      <c r="Y501" s="50"/>
    </row>
    <row r="502" spans="10:25" ht="12.75">
      <c r="J502" s="50"/>
      <c r="K502" s="50"/>
      <c r="L502" s="50"/>
      <c r="M502" s="50"/>
      <c r="N502" s="50"/>
      <c r="O502" s="50"/>
      <c r="P502" s="50"/>
      <c r="Q502" s="50"/>
      <c r="R502" s="50"/>
      <c r="S502" s="50"/>
      <c r="T502" s="50"/>
      <c r="U502" s="50"/>
      <c r="V502" s="50"/>
      <c r="W502" s="50"/>
      <c r="X502" s="50"/>
      <c r="Y502" s="50"/>
    </row>
    <row r="503" spans="10:25" ht="12.75">
      <c r="J503" s="50"/>
      <c r="K503" s="50"/>
      <c r="L503" s="50"/>
      <c r="M503" s="50"/>
      <c r="N503" s="50"/>
      <c r="O503" s="50"/>
      <c r="P503" s="50"/>
      <c r="Q503" s="50"/>
      <c r="R503" s="50"/>
      <c r="S503" s="50"/>
      <c r="T503" s="50"/>
      <c r="U503" s="50"/>
      <c r="V503" s="50"/>
      <c r="W503" s="50"/>
      <c r="X503" s="50"/>
      <c r="Y503" s="50"/>
    </row>
    <row r="504" spans="10:25" ht="12.75">
      <c r="J504" s="50"/>
      <c r="K504" s="50"/>
      <c r="L504" s="50"/>
      <c r="M504" s="50"/>
      <c r="N504" s="50"/>
      <c r="O504" s="50"/>
      <c r="P504" s="50"/>
      <c r="Q504" s="50"/>
      <c r="R504" s="50"/>
      <c r="S504" s="50"/>
      <c r="T504" s="50"/>
      <c r="U504" s="50"/>
      <c r="V504" s="50"/>
      <c r="W504" s="50"/>
      <c r="X504" s="50"/>
      <c r="Y504" s="50"/>
    </row>
    <row r="505" spans="10:25" ht="12.75">
      <c r="J505" s="50"/>
      <c r="K505" s="50"/>
      <c r="L505" s="50"/>
      <c r="M505" s="50"/>
      <c r="N505" s="50"/>
      <c r="O505" s="50"/>
      <c r="P505" s="50"/>
      <c r="Q505" s="50"/>
      <c r="R505" s="50"/>
      <c r="S505" s="50"/>
      <c r="T505" s="50"/>
      <c r="U505" s="50"/>
      <c r="V505" s="50"/>
      <c r="W505" s="50"/>
      <c r="X505" s="50"/>
      <c r="Y505" s="50"/>
    </row>
    <row r="506" spans="10:25" ht="12.75">
      <c r="J506" s="50"/>
      <c r="K506" s="50"/>
      <c r="L506" s="50"/>
      <c r="M506" s="50"/>
      <c r="N506" s="50"/>
      <c r="O506" s="50"/>
      <c r="P506" s="50"/>
      <c r="Q506" s="50"/>
      <c r="R506" s="50"/>
      <c r="S506" s="50"/>
      <c r="T506" s="50"/>
      <c r="U506" s="50"/>
      <c r="V506" s="50"/>
      <c r="W506" s="50"/>
      <c r="X506" s="50"/>
      <c r="Y506" s="50"/>
    </row>
    <row r="507" spans="10:25" ht="12.75">
      <c r="J507" s="50"/>
      <c r="K507" s="50"/>
      <c r="L507" s="50"/>
      <c r="M507" s="50"/>
      <c r="N507" s="50"/>
      <c r="O507" s="50"/>
      <c r="P507" s="50"/>
      <c r="Q507" s="50"/>
      <c r="R507" s="50"/>
      <c r="S507" s="50"/>
      <c r="T507" s="50"/>
      <c r="U507" s="50"/>
      <c r="V507" s="50"/>
      <c r="W507" s="50"/>
      <c r="X507" s="50"/>
      <c r="Y507" s="50"/>
    </row>
    <row r="508" spans="10:25" ht="12.75">
      <c r="J508" s="50"/>
      <c r="K508" s="50"/>
      <c r="L508" s="50"/>
      <c r="M508" s="50"/>
      <c r="N508" s="50"/>
      <c r="O508" s="50"/>
      <c r="P508" s="50"/>
      <c r="Q508" s="50"/>
      <c r="R508" s="50"/>
      <c r="S508" s="50"/>
      <c r="T508" s="50"/>
      <c r="U508" s="50"/>
      <c r="V508" s="50"/>
      <c r="W508" s="50"/>
      <c r="X508" s="50"/>
      <c r="Y508" s="50"/>
    </row>
    <row r="509" spans="10:25" ht="12.75">
      <c r="J509" s="50"/>
      <c r="K509" s="50"/>
      <c r="L509" s="50"/>
      <c r="M509" s="50"/>
      <c r="N509" s="50"/>
      <c r="O509" s="50"/>
      <c r="P509" s="50"/>
      <c r="Q509" s="50"/>
      <c r="R509" s="50"/>
      <c r="S509" s="50"/>
      <c r="T509" s="50"/>
      <c r="U509" s="50"/>
      <c r="V509" s="50"/>
      <c r="W509" s="50"/>
      <c r="X509" s="50"/>
      <c r="Y509" s="50"/>
    </row>
    <row r="510" spans="10:25" ht="12.75">
      <c r="J510" s="50"/>
      <c r="K510" s="50"/>
      <c r="L510" s="50"/>
      <c r="M510" s="50"/>
      <c r="N510" s="50"/>
      <c r="O510" s="50"/>
      <c r="P510" s="50"/>
      <c r="Q510" s="50"/>
      <c r="R510" s="50"/>
      <c r="S510" s="50"/>
      <c r="T510" s="50"/>
      <c r="U510" s="50"/>
      <c r="V510" s="50"/>
      <c r="W510" s="50"/>
      <c r="X510" s="50"/>
      <c r="Y510" s="50"/>
    </row>
    <row r="511" spans="10:25" ht="12.75">
      <c r="J511" s="50"/>
      <c r="K511" s="50"/>
      <c r="L511" s="50"/>
      <c r="M511" s="50"/>
      <c r="N511" s="50"/>
      <c r="O511" s="50"/>
      <c r="P511" s="50"/>
      <c r="Q511" s="50"/>
      <c r="R511" s="50"/>
      <c r="S511" s="50"/>
      <c r="T511" s="50"/>
      <c r="U511" s="50"/>
      <c r="V511" s="50"/>
      <c r="W511" s="50"/>
      <c r="X511" s="50"/>
      <c r="Y511" s="50"/>
    </row>
    <row r="512" spans="10:25" ht="12.75">
      <c r="J512" s="50"/>
      <c r="K512" s="50"/>
      <c r="L512" s="50"/>
      <c r="M512" s="50"/>
      <c r="N512" s="50"/>
      <c r="O512" s="50"/>
      <c r="P512" s="50"/>
      <c r="Q512" s="50"/>
      <c r="R512" s="50"/>
      <c r="S512" s="50"/>
      <c r="T512" s="50"/>
      <c r="U512" s="50"/>
      <c r="V512" s="50"/>
      <c r="W512" s="50"/>
      <c r="X512" s="50"/>
      <c r="Y512" s="50"/>
    </row>
    <row r="513" spans="10:25" ht="12.75">
      <c r="J513" s="50"/>
      <c r="K513" s="50"/>
      <c r="L513" s="50"/>
      <c r="M513" s="50"/>
      <c r="N513" s="50"/>
      <c r="O513" s="50"/>
      <c r="P513" s="50"/>
      <c r="Q513" s="50"/>
      <c r="R513" s="50"/>
      <c r="S513" s="50"/>
      <c r="T513" s="50"/>
      <c r="U513" s="50"/>
      <c r="V513" s="50"/>
      <c r="W513" s="50"/>
      <c r="X513" s="50"/>
      <c r="Y513" s="50"/>
    </row>
    <row r="514" spans="10:25" ht="12.75">
      <c r="J514" s="50"/>
      <c r="K514" s="50"/>
      <c r="L514" s="50"/>
      <c r="M514" s="50"/>
      <c r="N514" s="50"/>
      <c r="O514" s="50"/>
      <c r="P514" s="50"/>
      <c r="Q514" s="50"/>
      <c r="R514" s="50"/>
      <c r="S514" s="50"/>
      <c r="T514" s="50"/>
      <c r="U514" s="50"/>
      <c r="V514" s="50"/>
      <c r="W514" s="50"/>
      <c r="X514" s="50"/>
      <c r="Y514" s="50"/>
    </row>
    <row r="515" spans="10:25" ht="12.75">
      <c r="J515" s="50"/>
      <c r="K515" s="50"/>
      <c r="L515" s="50"/>
      <c r="M515" s="50"/>
      <c r="N515" s="50"/>
      <c r="O515" s="50"/>
      <c r="P515" s="50"/>
      <c r="Q515" s="50"/>
      <c r="R515" s="50"/>
      <c r="S515" s="50"/>
      <c r="T515" s="50"/>
      <c r="U515" s="50"/>
      <c r="V515" s="50"/>
      <c r="W515" s="50"/>
      <c r="X515" s="50"/>
      <c r="Y515" s="50"/>
    </row>
    <row r="516" spans="10:25" ht="12.75">
      <c r="J516" s="50"/>
      <c r="K516" s="50"/>
      <c r="L516" s="50"/>
      <c r="M516" s="50"/>
      <c r="N516" s="50"/>
      <c r="O516" s="50"/>
      <c r="P516" s="50"/>
      <c r="Q516" s="50"/>
      <c r="R516" s="50"/>
      <c r="S516" s="50"/>
      <c r="T516" s="50"/>
      <c r="U516" s="50"/>
      <c r="V516" s="50"/>
      <c r="W516" s="50"/>
      <c r="X516" s="50"/>
      <c r="Y516" s="50"/>
    </row>
    <row r="517" spans="10:25" ht="12.75">
      <c r="J517" s="50"/>
      <c r="K517" s="50"/>
      <c r="L517" s="50"/>
      <c r="M517" s="50"/>
      <c r="N517" s="50"/>
      <c r="O517" s="50"/>
      <c r="P517" s="50"/>
      <c r="Q517" s="50"/>
      <c r="R517" s="50"/>
      <c r="S517" s="50"/>
      <c r="T517" s="50"/>
      <c r="U517" s="50"/>
      <c r="V517" s="50"/>
      <c r="W517" s="50"/>
      <c r="X517" s="50"/>
      <c r="Y517" s="50"/>
    </row>
    <row r="518" spans="10:25" ht="12.75">
      <c r="J518" s="50"/>
      <c r="K518" s="50"/>
      <c r="L518" s="50"/>
      <c r="M518" s="50"/>
      <c r="N518" s="50"/>
      <c r="O518" s="50"/>
      <c r="P518" s="50"/>
      <c r="Q518" s="50"/>
      <c r="R518" s="50"/>
      <c r="S518" s="50"/>
      <c r="T518" s="50"/>
      <c r="U518" s="50"/>
      <c r="V518" s="50"/>
      <c r="W518" s="50"/>
      <c r="X518" s="50"/>
      <c r="Y518" s="50"/>
    </row>
    <row r="519" spans="10:25" ht="12.75">
      <c r="J519" s="50"/>
      <c r="K519" s="50"/>
      <c r="L519" s="50"/>
      <c r="M519" s="50"/>
      <c r="N519" s="50"/>
      <c r="O519" s="50"/>
      <c r="P519" s="50"/>
      <c r="Q519" s="50"/>
      <c r="R519" s="50"/>
      <c r="S519" s="50"/>
      <c r="T519" s="50"/>
      <c r="U519" s="50"/>
      <c r="V519" s="50"/>
      <c r="W519" s="50"/>
      <c r="X519" s="50"/>
      <c r="Y519" s="50"/>
    </row>
    <row r="520" spans="10:25" ht="12.75">
      <c r="J520" s="50"/>
      <c r="K520" s="50"/>
      <c r="L520" s="50"/>
      <c r="M520" s="50"/>
      <c r="N520" s="50"/>
      <c r="O520" s="50"/>
      <c r="P520" s="50"/>
      <c r="Q520" s="50"/>
      <c r="R520" s="50"/>
      <c r="S520" s="50"/>
      <c r="T520" s="50"/>
      <c r="U520" s="50"/>
      <c r="V520" s="50"/>
      <c r="W520" s="50"/>
      <c r="X520" s="50"/>
      <c r="Y520" s="50"/>
    </row>
    <row r="521" spans="10:25" ht="12.75">
      <c r="J521" s="50"/>
      <c r="K521" s="50"/>
      <c r="L521" s="50"/>
      <c r="M521" s="50"/>
      <c r="N521" s="50"/>
      <c r="O521" s="50"/>
      <c r="P521" s="50"/>
      <c r="Q521" s="50"/>
      <c r="R521" s="50"/>
      <c r="S521" s="50"/>
      <c r="T521" s="50"/>
      <c r="U521" s="50"/>
      <c r="V521" s="50"/>
      <c r="W521" s="50"/>
      <c r="X521" s="50"/>
      <c r="Y521" s="50"/>
    </row>
    <row r="522" spans="10:25" ht="12.75">
      <c r="J522" s="50"/>
      <c r="K522" s="50"/>
      <c r="L522" s="50"/>
      <c r="M522" s="50"/>
      <c r="N522" s="50"/>
      <c r="O522" s="50"/>
      <c r="P522" s="50"/>
      <c r="Q522" s="50"/>
      <c r="R522" s="50"/>
      <c r="S522" s="50"/>
      <c r="T522" s="50"/>
      <c r="U522" s="50"/>
      <c r="V522" s="50"/>
      <c r="W522" s="50"/>
      <c r="X522" s="50"/>
      <c r="Y522" s="50"/>
    </row>
    <row r="523" spans="10:25" ht="12.75">
      <c r="J523" s="50"/>
      <c r="K523" s="50"/>
      <c r="L523" s="50"/>
      <c r="M523" s="50"/>
      <c r="N523" s="50"/>
      <c r="O523" s="50"/>
      <c r="P523" s="50"/>
      <c r="Q523" s="50"/>
      <c r="R523" s="50"/>
      <c r="S523" s="50"/>
      <c r="T523" s="50"/>
      <c r="U523" s="50"/>
      <c r="V523" s="50"/>
      <c r="W523" s="50"/>
      <c r="X523" s="50"/>
      <c r="Y523" s="50"/>
    </row>
    <row r="524" spans="10:25" ht="12.75">
      <c r="J524" s="50"/>
      <c r="K524" s="50"/>
      <c r="L524" s="50"/>
      <c r="M524" s="50"/>
      <c r="N524" s="50"/>
      <c r="O524" s="50"/>
      <c r="P524" s="50"/>
      <c r="Q524" s="50"/>
      <c r="R524" s="50"/>
      <c r="S524" s="50"/>
      <c r="T524" s="50"/>
      <c r="U524" s="50"/>
      <c r="V524" s="50"/>
      <c r="W524" s="50"/>
      <c r="X524" s="50"/>
      <c r="Y524" s="50"/>
    </row>
    <row r="525" spans="10:25" ht="12.75">
      <c r="J525" s="50"/>
      <c r="K525" s="50"/>
      <c r="L525" s="50"/>
      <c r="M525" s="50"/>
      <c r="N525" s="50"/>
      <c r="O525" s="50"/>
      <c r="P525" s="50"/>
      <c r="Q525" s="50"/>
      <c r="R525" s="50"/>
      <c r="S525" s="50"/>
      <c r="T525" s="50"/>
      <c r="U525" s="50"/>
      <c r="V525" s="50"/>
      <c r="W525" s="50"/>
      <c r="X525" s="50"/>
      <c r="Y525" s="50"/>
    </row>
    <row r="526" spans="10:25" ht="12.75">
      <c r="J526" s="50"/>
      <c r="K526" s="50"/>
      <c r="L526" s="50"/>
      <c r="M526" s="50"/>
      <c r="N526" s="50"/>
      <c r="O526" s="50"/>
      <c r="P526" s="50"/>
      <c r="Q526" s="50"/>
      <c r="R526" s="50"/>
      <c r="S526" s="50"/>
      <c r="T526" s="50"/>
      <c r="U526" s="50"/>
      <c r="V526" s="50"/>
      <c r="W526" s="50"/>
      <c r="X526" s="50"/>
      <c r="Y526" s="50"/>
    </row>
    <row r="527" spans="10:25" ht="12.75">
      <c r="J527" s="50"/>
      <c r="K527" s="50"/>
      <c r="L527" s="50"/>
      <c r="M527" s="50"/>
      <c r="N527" s="50"/>
      <c r="O527" s="50"/>
      <c r="P527" s="50"/>
      <c r="Q527" s="50"/>
      <c r="R527" s="50"/>
      <c r="S527" s="50"/>
      <c r="T527" s="50"/>
      <c r="U527" s="50"/>
      <c r="V527" s="50"/>
      <c r="W527" s="50"/>
      <c r="X527" s="50"/>
      <c r="Y527" s="50"/>
    </row>
    <row r="528" spans="10:25" ht="12.75">
      <c r="J528" s="50"/>
      <c r="K528" s="50"/>
      <c r="L528" s="50"/>
      <c r="M528" s="50"/>
      <c r="N528" s="50"/>
      <c r="O528" s="50"/>
      <c r="P528" s="50"/>
      <c r="Q528" s="50"/>
      <c r="R528" s="50"/>
      <c r="S528" s="50"/>
      <c r="T528" s="50"/>
      <c r="U528" s="50"/>
      <c r="V528" s="50"/>
      <c r="W528" s="50"/>
      <c r="X528" s="50"/>
      <c r="Y528" s="50"/>
    </row>
    <row r="529" spans="10:25" ht="12.75">
      <c r="J529" s="50"/>
      <c r="K529" s="50"/>
      <c r="L529" s="50"/>
      <c r="M529" s="50"/>
      <c r="N529" s="50"/>
      <c r="O529" s="50"/>
      <c r="P529" s="50"/>
      <c r="Q529" s="50"/>
      <c r="R529" s="50"/>
      <c r="S529" s="50"/>
      <c r="T529" s="50"/>
      <c r="U529" s="50"/>
      <c r="V529" s="50"/>
      <c r="W529" s="50"/>
      <c r="X529" s="50"/>
      <c r="Y529" s="50"/>
    </row>
    <row r="530" spans="10:25" ht="12.75">
      <c r="J530" s="50"/>
      <c r="K530" s="50"/>
      <c r="L530" s="50"/>
      <c r="M530" s="50"/>
      <c r="N530" s="50"/>
      <c r="O530" s="50"/>
      <c r="P530" s="50"/>
      <c r="Q530" s="50"/>
      <c r="R530" s="50"/>
      <c r="S530" s="50"/>
      <c r="T530" s="50"/>
      <c r="U530" s="50"/>
      <c r="V530" s="50"/>
      <c r="W530" s="50"/>
      <c r="X530" s="50"/>
      <c r="Y530" s="50"/>
    </row>
    <row r="531" spans="10:25" ht="12.75">
      <c r="J531" s="50"/>
      <c r="K531" s="50"/>
      <c r="L531" s="50"/>
      <c r="M531" s="50"/>
      <c r="N531" s="50"/>
      <c r="O531" s="50"/>
      <c r="P531" s="50"/>
      <c r="Q531" s="50"/>
      <c r="R531" s="50"/>
      <c r="S531" s="50"/>
      <c r="T531" s="50"/>
      <c r="U531" s="50"/>
      <c r="V531" s="50"/>
      <c r="W531" s="50"/>
      <c r="X531" s="50"/>
      <c r="Y531" s="50"/>
    </row>
    <row r="532" spans="10:25" ht="12.75">
      <c r="J532" s="50"/>
      <c r="K532" s="50"/>
      <c r="L532" s="50"/>
      <c r="M532" s="50"/>
      <c r="N532" s="50"/>
      <c r="O532" s="50"/>
      <c r="P532" s="50"/>
      <c r="Q532" s="50"/>
      <c r="R532" s="50"/>
      <c r="S532" s="50"/>
      <c r="T532" s="50"/>
      <c r="U532" s="50"/>
      <c r="V532" s="50"/>
      <c r="W532" s="50"/>
      <c r="X532" s="50"/>
      <c r="Y532" s="50"/>
    </row>
    <row r="533" spans="10:25" ht="12.75">
      <c r="J533" s="50"/>
      <c r="K533" s="50"/>
      <c r="L533" s="50"/>
      <c r="M533" s="50"/>
      <c r="N533" s="50"/>
      <c r="O533" s="50"/>
      <c r="P533" s="50"/>
      <c r="Q533" s="50"/>
      <c r="R533" s="50"/>
      <c r="S533" s="50"/>
      <c r="T533" s="50"/>
      <c r="U533" s="50"/>
      <c r="V533" s="50"/>
      <c r="W533" s="50"/>
      <c r="X533" s="50"/>
      <c r="Y533" s="50"/>
    </row>
    <row r="534" spans="10:25" ht="12.75">
      <c r="J534" s="50"/>
      <c r="K534" s="50"/>
      <c r="L534" s="50"/>
      <c r="M534" s="50"/>
      <c r="N534" s="50"/>
      <c r="O534" s="50"/>
      <c r="P534" s="50"/>
      <c r="Q534" s="50"/>
      <c r="R534" s="50"/>
      <c r="S534" s="50"/>
      <c r="T534" s="50"/>
      <c r="U534" s="50"/>
      <c r="V534" s="50"/>
      <c r="W534" s="50"/>
      <c r="X534" s="50"/>
      <c r="Y534" s="50"/>
    </row>
    <row r="535" spans="10:25" ht="12.75">
      <c r="J535" s="50"/>
      <c r="K535" s="50"/>
      <c r="L535" s="50"/>
      <c r="M535" s="50"/>
      <c r="N535" s="50"/>
      <c r="O535" s="50"/>
      <c r="P535" s="50"/>
      <c r="Q535" s="50"/>
      <c r="R535" s="50"/>
      <c r="S535" s="50"/>
      <c r="T535" s="50"/>
      <c r="U535" s="50"/>
      <c r="V535" s="50"/>
      <c r="W535" s="50"/>
      <c r="X535" s="50"/>
      <c r="Y535" s="50"/>
    </row>
    <row r="536" spans="10:25" ht="12.75">
      <c r="J536" s="50"/>
      <c r="K536" s="50"/>
      <c r="L536" s="50"/>
      <c r="M536" s="50"/>
      <c r="N536" s="50"/>
      <c r="O536" s="50"/>
      <c r="P536" s="50"/>
      <c r="Q536" s="50"/>
      <c r="R536" s="50"/>
      <c r="S536" s="50"/>
      <c r="T536" s="50"/>
      <c r="U536" s="50"/>
      <c r="V536" s="50"/>
      <c r="W536" s="50"/>
      <c r="X536" s="50"/>
      <c r="Y536" s="50"/>
    </row>
    <row r="537" spans="10:25" ht="12.75">
      <c r="J537" s="50"/>
      <c r="K537" s="50"/>
      <c r="L537" s="50"/>
      <c r="M537" s="50"/>
      <c r="N537" s="50"/>
      <c r="O537" s="50"/>
      <c r="P537" s="50"/>
      <c r="Q537" s="50"/>
      <c r="R537" s="50"/>
      <c r="S537" s="50"/>
      <c r="T537" s="50"/>
      <c r="U537" s="50"/>
      <c r="V537" s="50"/>
      <c r="W537" s="50"/>
      <c r="X537" s="50"/>
      <c r="Y537" s="50"/>
    </row>
    <row r="538" spans="10:25" ht="12.75">
      <c r="J538" s="50"/>
      <c r="K538" s="50"/>
      <c r="L538" s="50"/>
      <c r="M538" s="50"/>
      <c r="N538" s="50"/>
      <c r="O538" s="50"/>
      <c r="P538" s="50"/>
      <c r="Q538" s="50"/>
      <c r="R538" s="50"/>
      <c r="S538" s="50"/>
      <c r="T538" s="50"/>
      <c r="U538" s="50"/>
      <c r="V538" s="50"/>
      <c r="W538" s="50"/>
      <c r="X538" s="50"/>
      <c r="Y538" s="50"/>
    </row>
    <row r="539" spans="10:25" ht="12.75">
      <c r="J539" s="50"/>
      <c r="K539" s="50"/>
      <c r="L539" s="50"/>
      <c r="M539" s="50"/>
      <c r="N539" s="50"/>
      <c r="O539" s="50"/>
      <c r="P539" s="50"/>
      <c r="Q539" s="50"/>
      <c r="R539" s="50"/>
      <c r="S539" s="50"/>
      <c r="T539" s="50"/>
      <c r="U539" s="50"/>
      <c r="V539" s="50"/>
      <c r="W539" s="50"/>
      <c r="X539" s="50"/>
      <c r="Y539" s="50"/>
    </row>
    <row r="540" spans="10:25" ht="12.75">
      <c r="J540" s="50"/>
      <c r="K540" s="50"/>
      <c r="L540" s="50"/>
      <c r="M540" s="50"/>
      <c r="N540" s="50"/>
      <c r="O540" s="50"/>
      <c r="P540" s="50"/>
      <c r="Q540" s="50"/>
      <c r="R540" s="50"/>
      <c r="S540" s="50"/>
      <c r="T540" s="50"/>
      <c r="U540" s="50"/>
      <c r="V540" s="50"/>
      <c r="W540" s="50"/>
      <c r="X540" s="50"/>
      <c r="Y540" s="50"/>
    </row>
    <row r="541" spans="10:25" ht="12.75">
      <c r="J541" s="50"/>
      <c r="K541" s="50"/>
      <c r="L541" s="50"/>
      <c r="M541" s="50"/>
      <c r="N541" s="50"/>
      <c r="O541" s="50"/>
      <c r="P541" s="50"/>
      <c r="Q541" s="50"/>
      <c r="R541" s="50"/>
      <c r="S541" s="50"/>
      <c r="T541" s="50"/>
      <c r="U541" s="50"/>
      <c r="V541" s="50"/>
      <c r="W541" s="50"/>
      <c r="X541" s="50"/>
      <c r="Y541" s="50"/>
    </row>
    <row r="542" spans="10:25" ht="12.75">
      <c r="J542" s="50"/>
      <c r="K542" s="50"/>
      <c r="L542" s="50"/>
      <c r="M542" s="50"/>
      <c r="N542" s="50"/>
      <c r="O542" s="50"/>
      <c r="P542" s="50"/>
      <c r="Q542" s="50"/>
      <c r="R542" s="50"/>
      <c r="S542" s="50"/>
      <c r="T542" s="50"/>
      <c r="U542" s="50"/>
      <c r="V542" s="50"/>
      <c r="W542" s="50"/>
      <c r="X542" s="50"/>
      <c r="Y542" s="50"/>
    </row>
    <row r="543" spans="10:25" ht="12.75">
      <c r="J543" s="50"/>
      <c r="K543" s="50"/>
      <c r="L543" s="50"/>
      <c r="M543" s="50"/>
      <c r="N543" s="50"/>
      <c r="O543" s="50"/>
      <c r="P543" s="50"/>
      <c r="Q543" s="50"/>
      <c r="R543" s="50"/>
      <c r="S543" s="50"/>
      <c r="T543" s="50"/>
      <c r="U543" s="50"/>
      <c r="V543" s="50"/>
      <c r="W543" s="50"/>
      <c r="X543" s="50"/>
      <c r="Y543" s="50"/>
    </row>
    <row r="544" spans="10:25" ht="12.75">
      <c r="J544" s="50"/>
      <c r="K544" s="50"/>
      <c r="L544" s="50"/>
      <c r="M544" s="50"/>
      <c r="N544" s="50"/>
      <c r="O544" s="50"/>
      <c r="P544" s="50"/>
      <c r="Q544" s="50"/>
      <c r="R544" s="50"/>
      <c r="S544" s="50"/>
      <c r="T544" s="50"/>
      <c r="U544" s="50"/>
      <c r="V544" s="50"/>
      <c r="W544" s="50"/>
      <c r="X544" s="50"/>
      <c r="Y544" s="50"/>
    </row>
    <row r="545" spans="10:25" ht="12.75">
      <c r="J545" s="50"/>
      <c r="K545" s="50"/>
      <c r="L545" s="50"/>
      <c r="M545" s="50"/>
      <c r="N545" s="50"/>
      <c r="O545" s="50"/>
      <c r="P545" s="50"/>
      <c r="Q545" s="50"/>
      <c r="R545" s="50"/>
      <c r="S545" s="50"/>
      <c r="T545" s="50"/>
      <c r="U545" s="50"/>
      <c r="V545" s="50"/>
      <c r="W545" s="50"/>
      <c r="X545" s="50"/>
      <c r="Y545" s="50"/>
    </row>
    <row r="546" spans="10:25" ht="12.75">
      <c r="J546" s="50"/>
      <c r="K546" s="50"/>
      <c r="L546" s="50"/>
      <c r="M546" s="50"/>
      <c r="N546" s="50"/>
      <c r="O546" s="50"/>
      <c r="P546" s="50"/>
      <c r="Q546" s="50"/>
      <c r="R546" s="50"/>
      <c r="S546" s="50"/>
      <c r="T546" s="50"/>
      <c r="U546" s="50"/>
      <c r="V546" s="50"/>
      <c r="W546" s="50"/>
      <c r="X546" s="50"/>
      <c r="Y546" s="50"/>
    </row>
    <row r="547" spans="10:25" ht="12.75">
      <c r="J547" s="50"/>
      <c r="K547" s="50"/>
      <c r="L547" s="50"/>
      <c r="M547" s="50"/>
      <c r="N547" s="50"/>
      <c r="O547" s="50"/>
      <c r="P547" s="50"/>
      <c r="Q547" s="50"/>
      <c r="R547" s="50"/>
      <c r="S547" s="50"/>
      <c r="T547" s="50"/>
      <c r="U547" s="50"/>
      <c r="V547" s="50"/>
      <c r="W547" s="50"/>
      <c r="X547" s="50"/>
      <c r="Y547" s="50"/>
    </row>
    <row r="548" spans="10:25" ht="12.75">
      <c r="J548" s="50"/>
      <c r="K548" s="50"/>
      <c r="L548" s="50"/>
      <c r="M548" s="50"/>
      <c r="N548" s="50"/>
      <c r="O548" s="50"/>
      <c r="P548" s="50"/>
      <c r="Q548" s="50"/>
      <c r="R548" s="50"/>
      <c r="S548" s="50"/>
      <c r="T548" s="50"/>
      <c r="U548" s="50"/>
      <c r="V548" s="50"/>
      <c r="W548" s="50"/>
      <c r="X548" s="50"/>
      <c r="Y548" s="50"/>
    </row>
    <row r="549" spans="10:25" ht="12.75">
      <c r="J549" s="50"/>
      <c r="K549" s="50"/>
      <c r="L549" s="50"/>
      <c r="M549" s="50"/>
      <c r="N549" s="50"/>
      <c r="O549" s="50"/>
      <c r="P549" s="50"/>
      <c r="Q549" s="50"/>
      <c r="R549" s="50"/>
      <c r="S549" s="50"/>
      <c r="T549" s="50"/>
      <c r="U549" s="50"/>
      <c r="V549" s="50"/>
      <c r="W549" s="50"/>
      <c r="X549" s="50"/>
      <c r="Y549" s="50"/>
    </row>
    <row r="550" spans="10:25" ht="12.75">
      <c r="J550" s="50"/>
      <c r="K550" s="50"/>
      <c r="L550" s="50"/>
      <c r="M550" s="50"/>
      <c r="N550" s="50"/>
      <c r="O550" s="50"/>
      <c r="P550" s="50"/>
      <c r="Q550" s="50"/>
      <c r="R550" s="50"/>
      <c r="S550" s="50"/>
      <c r="T550" s="50"/>
      <c r="U550" s="50"/>
      <c r="V550" s="50"/>
      <c r="W550" s="50"/>
      <c r="X550" s="50"/>
      <c r="Y550" s="50"/>
    </row>
    <row r="551" spans="10:25" ht="12.75">
      <c r="J551" s="50"/>
      <c r="K551" s="50"/>
      <c r="L551" s="50"/>
      <c r="M551" s="50"/>
      <c r="N551" s="50"/>
      <c r="O551" s="50"/>
      <c r="P551" s="50"/>
      <c r="Q551" s="50"/>
      <c r="R551" s="50"/>
      <c r="S551" s="50"/>
      <c r="T551" s="50"/>
      <c r="U551" s="50"/>
      <c r="V551" s="50"/>
      <c r="W551" s="50"/>
      <c r="X551" s="50"/>
      <c r="Y551" s="50"/>
    </row>
    <row r="552" spans="10:25" ht="12.75">
      <c r="J552" s="50"/>
      <c r="K552" s="50"/>
      <c r="L552" s="50"/>
      <c r="M552" s="50"/>
      <c r="N552" s="50"/>
      <c r="O552" s="50"/>
      <c r="P552" s="50"/>
      <c r="Q552" s="50"/>
      <c r="R552" s="50"/>
      <c r="S552" s="50"/>
      <c r="T552" s="50"/>
      <c r="U552" s="50"/>
      <c r="V552" s="50"/>
      <c r="W552" s="50"/>
      <c r="X552" s="50"/>
      <c r="Y552" s="50"/>
    </row>
    <row r="553" spans="10:25" ht="12.75">
      <c r="J553" s="50"/>
      <c r="K553" s="50"/>
      <c r="L553" s="50"/>
      <c r="M553" s="50"/>
      <c r="N553" s="50"/>
      <c r="O553" s="50"/>
      <c r="P553" s="50"/>
      <c r="Q553" s="50"/>
      <c r="R553" s="50"/>
      <c r="S553" s="50"/>
      <c r="T553" s="50"/>
      <c r="U553" s="50"/>
      <c r="V553" s="50"/>
      <c r="W553" s="50"/>
      <c r="X553" s="50"/>
      <c r="Y553" s="50"/>
    </row>
    <row r="554" spans="10:25" ht="12.75">
      <c r="J554" s="50"/>
      <c r="K554" s="50"/>
      <c r="L554" s="50"/>
      <c r="M554" s="50"/>
      <c r="N554" s="50"/>
      <c r="O554" s="50"/>
      <c r="P554" s="50"/>
      <c r="Q554" s="50"/>
      <c r="R554" s="50"/>
      <c r="S554" s="50"/>
      <c r="T554" s="50"/>
      <c r="U554" s="50"/>
      <c r="V554" s="50"/>
      <c r="W554" s="50"/>
      <c r="X554" s="50"/>
      <c r="Y554" s="50"/>
    </row>
    <row r="555" spans="10:25" ht="12.75">
      <c r="J555" s="50"/>
      <c r="K555" s="50"/>
      <c r="L555" s="50"/>
      <c r="M555" s="50"/>
      <c r="N555" s="50"/>
      <c r="O555" s="50"/>
      <c r="P555" s="50"/>
      <c r="Q555" s="50"/>
      <c r="R555" s="50"/>
      <c r="S555" s="50"/>
      <c r="T555" s="50"/>
      <c r="U555" s="50"/>
      <c r="V555" s="50"/>
      <c r="W555" s="50"/>
      <c r="X555" s="50"/>
      <c r="Y555" s="50"/>
    </row>
    <row r="556" spans="10:25" ht="12.75">
      <c r="J556" s="50"/>
      <c r="K556" s="50"/>
      <c r="L556" s="50"/>
      <c r="M556" s="50"/>
      <c r="N556" s="50"/>
      <c r="O556" s="50"/>
      <c r="P556" s="50"/>
      <c r="Q556" s="50"/>
      <c r="R556" s="50"/>
      <c r="S556" s="50"/>
      <c r="T556" s="50"/>
      <c r="U556" s="50"/>
      <c r="V556" s="50"/>
      <c r="W556" s="50"/>
      <c r="X556" s="50"/>
      <c r="Y556" s="50"/>
    </row>
    <row r="557" spans="10:25" ht="12.75">
      <c r="J557" s="50"/>
      <c r="K557" s="50"/>
      <c r="L557" s="50"/>
      <c r="M557" s="50"/>
      <c r="N557" s="50"/>
      <c r="O557" s="50"/>
      <c r="P557" s="50"/>
      <c r="Q557" s="50"/>
      <c r="R557" s="50"/>
      <c r="S557" s="50"/>
      <c r="T557" s="50"/>
      <c r="U557" s="50"/>
      <c r="V557" s="50"/>
      <c r="W557" s="50"/>
      <c r="X557" s="50"/>
      <c r="Y557" s="50"/>
    </row>
    <row r="558" spans="10:25" ht="12.75">
      <c r="J558" s="50"/>
      <c r="K558" s="50"/>
      <c r="L558" s="50"/>
      <c r="M558" s="50"/>
      <c r="N558" s="50"/>
      <c r="O558" s="50"/>
      <c r="P558" s="50"/>
      <c r="Q558" s="50"/>
      <c r="R558" s="50"/>
      <c r="S558" s="50"/>
      <c r="T558" s="50"/>
      <c r="U558" s="50"/>
      <c r="V558" s="50"/>
      <c r="W558" s="50"/>
      <c r="X558" s="50"/>
      <c r="Y558" s="50"/>
    </row>
    <row r="559" spans="10:25" ht="12.75">
      <c r="J559" s="50"/>
      <c r="K559" s="50"/>
      <c r="L559" s="50"/>
      <c r="M559" s="50"/>
      <c r="N559" s="50"/>
      <c r="O559" s="50"/>
      <c r="P559" s="50"/>
      <c r="Q559" s="50"/>
      <c r="R559" s="50"/>
      <c r="S559" s="50"/>
      <c r="T559" s="50"/>
      <c r="U559" s="50"/>
      <c r="V559" s="50"/>
      <c r="W559" s="50"/>
      <c r="X559" s="50"/>
      <c r="Y559" s="50"/>
    </row>
    <row r="560" spans="10:25" ht="12.75">
      <c r="J560" s="50"/>
      <c r="K560" s="50"/>
      <c r="L560" s="50"/>
      <c r="M560" s="50"/>
      <c r="N560" s="50"/>
      <c r="O560" s="50"/>
      <c r="P560" s="50"/>
      <c r="Q560" s="50"/>
      <c r="R560" s="50"/>
      <c r="S560" s="50"/>
      <c r="T560" s="50"/>
      <c r="U560" s="50"/>
      <c r="V560" s="50"/>
      <c r="W560" s="50"/>
      <c r="X560" s="50"/>
      <c r="Y560" s="50"/>
    </row>
    <row r="561" spans="10:25" ht="12.75">
      <c r="J561" s="50"/>
      <c r="K561" s="50"/>
      <c r="L561" s="50"/>
      <c r="M561" s="50"/>
      <c r="N561" s="50"/>
      <c r="O561" s="50"/>
      <c r="P561" s="50"/>
      <c r="Q561" s="50"/>
      <c r="R561" s="50"/>
      <c r="S561" s="50"/>
      <c r="T561" s="50"/>
      <c r="U561" s="50"/>
      <c r="V561" s="50"/>
      <c r="W561" s="50"/>
      <c r="X561" s="50"/>
      <c r="Y561" s="50"/>
    </row>
    <row r="562" spans="10:25" ht="12.75">
      <c r="J562" s="50"/>
      <c r="K562" s="50"/>
      <c r="L562" s="50"/>
      <c r="M562" s="50"/>
      <c r="N562" s="50"/>
      <c r="O562" s="50"/>
      <c r="P562" s="50"/>
      <c r="Q562" s="50"/>
      <c r="R562" s="50"/>
      <c r="S562" s="50"/>
      <c r="T562" s="50"/>
      <c r="U562" s="50"/>
      <c r="V562" s="50"/>
      <c r="W562" s="50"/>
      <c r="X562" s="50"/>
      <c r="Y562" s="50"/>
    </row>
    <row r="563" spans="10:25" ht="12.75">
      <c r="J563" s="50"/>
      <c r="K563" s="50"/>
      <c r="L563" s="50"/>
      <c r="M563" s="50"/>
      <c r="N563" s="50"/>
      <c r="O563" s="50"/>
      <c r="P563" s="50"/>
      <c r="Q563" s="50"/>
      <c r="R563" s="50"/>
      <c r="S563" s="50"/>
      <c r="T563" s="50"/>
      <c r="U563" s="50"/>
      <c r="V563" s="50"/>
      <c r="W563" s="50"/>
      <c r="X563" s="50"/>
      <c r="Y563" s="50"/>
    </row>
    <row r="564" spans="10:25" ht="12.75">
      <c r="J564" s="50"/>
      <c r="K564" s="50"/>
      <c r="L564" s="50"/>
      <c r="M564" s="50"/>
      <c r="N564" s="50"/>
      <c r="O564" s="50"/>
      <c r="P564" s="50"/>
      <c r="Q564" s="50"/>
      <c r="R564" s="50"/>
      <c r="S564" s="50"/>
      <c r="T564" s="50"/>
      <c r="U564" s="50"/>
      <c r="V564" s="50"/>
      <c r="W564" s="50"/>
      <c r="X564" s="50"/>
      <c r="Y564" s="50"/>
    </row>
    <row r="565" spans="10:25" ht="12.75">
      <c r="J565" s="50"/>
      <c r="K565" s="50"/>
      <c r="L565" s="50"/>
      <c r="M565" s="50"/>
      <c r="N565" s="50"/>
      <c r="O565" s="50"/>
      <c r="P565" s="50"/>
      <c r="Q565" s="50"/>
      <c r="R565" s="50"/>
      <c r="S565" s="50"/>
      <c r="T565" s="50"/>
      <c r="U565" s="50"/>
      <c r="V565" s="50"/>
      <c r="W565" s="50"/>
      <c r="X565" s="50"/>
      <c r="Y565" s="50"/>
    </row>
    <row r="566" spans="10:25" ht="12.75">
      <c r="J566" s="50"/>
      <c r="K566" s="50"/>
      <c r="L566" s="50"/>
      <c r="M566" s="50"/>
      <c r="N566" s="50"/>
      <c r="O566" s="50"/>
      <c r="P566" s="50"/>
      <c r="Q566" s="50"/>
      <c r="R566" s="50"/>
      <c r="S566" s="50"/>
      <c r="T566" s="50"/>
      <c r="U566" s="50"/>
      <c r="V566" s="50"/>
      <c r="W566" s="50"/>
      <c r="X566" s="50"/>
      <c r="Y566" s="50"/>
    </row>
    <row r="567" spans="10:25" ht="12.75">
      <c r="J567" s="50"/>
      <c r="K567" s="50"/>
      <c r="L567" s="50"/>
      <c r="M567" s="50"/>
      <c r="N567" s="50"/>
      <c r="O567" s="50"/>
      <c r="P567" s="50"/>
      <c r="Q567" s="50"/>
      <c r="R567" s="50"/>
      <c r="S567" s="50"/>
      <c r="T567" s="50"/>
      <c r="U567" s="50"/>
      <c r="V567" s="50"/>
      <c r="W567" s="50"/>
      <c r="X567" s="50"/>
      <c r="Y567" s="50"/>
    </row>
    <row r="568" spans="10:25" ht="12.75">
      <c r="J568" s="50"/>
      <c r="K568" s="50"/>
      <c r="L568" s="50"/>
      <c r="M568" s="50"/>
      <c r="N568" s="50"/>
      <c r="O568" s="50"/>
      <c r="P568" s="50"/>
      <c r="Q568" s="50"/>
      <c r="R568" s="50"/>
      <c r="S568" s="50"/>
      <c r="T568" s="50"/>
      <c r="U568" s="50"/>
      <c r="V568" s="50"/>
      <c r="W568" s="50"/>
      <c r="X568" s="50"/>
      <c r="Y568" s="50"/>
    </row>
    <row r="569" spans="10:25" ht="12.75">
      <c r="J569" s="50"/>
      <c r="K569" s="50"/>
      <c r="L569" s="50"/>
      <c r="M569" s="50"/>
      <c r="N569" s="50"/>
      <c r="O569" s="50"/>
      <c r="P569" s="50"/>
      <c r="Q569" s="50"/>
      <c r="R569" s="50"/>
      <c r="S569" s="50"/>
      <c r="T569" s="50"/>
      <c r="U569" s="50"/>
      <c r="V569" s="50"/>
      <c r="W569" s="50"/>
      <c r="X569" s="50"/>
      <c r="Y569" s="50"/>
    </row>
    <row r="570" spans="10:25" ht="12.75">
      <c r="J570" s="50"/>
      <c r="K570" s="50"/>
      <c r="L570" s="50"/>
      <c r="M570" s="50"/>
      <c r="N570" s="50"/>
      <c r="O570" s="50"/>
      <c r="P570" s="50"/>
      <c r="Q570" s="50"/>
      <c r="R570" s="50"/>
      <c r="S570" s="50"/>
      <c r="T570" s="50"/>
      <c r="U570" s="50"/>
      <c r="V570" s="50"/>
      <c r="W570" s="50"/>
      <c r="X570" s="50"/>
      <c r="Y570" s="50"/>
    </row>
    <row r="571" spans="10:25" ht="12.75">
      <c r="J571" s="50"/>
      <c r="K571" s="50"/>
      <c r="L571" s="50"/>
      <c r="M571" s="50"/>
      <c r="N571" s="50"/>
      <c r="O571" s="50"/>
      <c r="P571" s="50"/>
      <c r="Q571" s="50"/>
      <c r="R571" s="50"/>
      <c r="S571" s="50"/>
      <c r="T571" s="50"/>
      <c r="U571" s="50"/>
      <c r="V571" s="50"/>
      <c r="W571" s="50"/>
      <c r="X571" s="50"/>
      <c r="Y571" s="50"/>
    </row>
    <row r="572" spans="10:25" ht="12.75">
      <c r="J572" s="50"/>
      <c r="K572" s="50"/>
      <c r="L572" s="50"/>
      <c r="M572" s="50"/>
      <c r="N572" s="50"/>
      <c r="O572" s="50"/>
      <c r="P572" s="50"/>
      <c r="Q572" s="50"/>
      <c r="R572" s="50"/>
      <c r="S572" s="50"/>
      <c r="T572" s="50"/>
      <c r="U572" s="50"/>
      <c r="V572" s="50"/>
      <c r="W572" s="50"/>
      <c r="X572" s="50"/>
      <c r="Y572" s="50"/>
    </row>
    <row r="573" spans="10:25" ht="12.75">
      <c r="J573" s="50"/>
      <c r="K573" s="50"/>
      <c r="L573" s="50"/>
      <c r="M573" s="50"/>
      <c r="N573" s="50"/>
      <c r="O573" s="50"/>
      <c r="P573" s="50"/>
      <c r="Q573" s="50"/>
      <c r="R573" s="50"/>
      <c r="S573" s="50"/>
      <c r="T573" s="50"/>
      <c r="U573" s="50"/>
      <c r="V573" s="50"/>
      <c r="W573" s="50"/>
      <c r="X573" s="50"/>
      <c r="Y573" s="50"/>
    </row>
    <row r="574" spans="10:25" ht="12.75">
      <c r="J574" s="50"/>
      <c r="K574" s="50"/>
      <c r="L574" s="50"/>
      <c r="M574" s="50"/>
      <c r="N574" s="50"/>
      <c r="O574" s="50"/>
      <c r="P574" s="50"/>
      <c r="Q574" s="50"/>
      <c r="R574" s="50"/>
      <c r="S574" s="50"/>
      <c r="T574" s="50"/>
      <c r="U574" s="50"/>
      <c r="V574" s="50"/>
      <c r="W574" s="50"/>
      <c r="X574" s="50"/>
      <c r="Y574" s="50"/>
    </row>
    <row r="575" spans="10:25" ht="12.75">
      <c r="J575" s="50"/>
      <c r="K575" s="50"/>
      <c r="L575" s="50"/>
      <c r="M575" s="50"/>
      <c r="N575" s="50"/>
      <c r="O575" s="50"/>
      <c r="P575" s="50"/>
      <c r="Q575" s="50"/>
      <c r="R575" s="50"/>
      <c r="S575" s="50"/>
      <c r="T575" s="50"/>
      <c r="U575" s="50"/>
      <c r="V575" s="50"/>
      <c r="W575" s="50"/>
      <c r="X575" s="50"/>
      <c r="Y575" s="50"/>
    </row>
    <row r="576" spans="10:25" ht="12.75">
      <c r="J576" s="50"/>
      <c r="K576" s="50"/>
      <c r="L576" s="50"/>
      <c r="M576" s="50"/>
      <c r="N576" s="50"/>
      <c r="O576" s="50"/>
      <c r="P576" s="50"/>
      <c r="Q576" s="50"/>
      <c r="R576" s="50"/>
      <c r="S576" s="50"/>
      <c r="T576" s="50"/>
      <c r="U576" s="50"/>
      <c r="V576" s="50"/>
      <c r="W576" s="50"/>
      <c r="X576" s="50"/>
      <c r="Y576" s="50"/>
    </row>
    <row r="577" spans="10:25" ht="12.75">
      <c r="J577" s="50"/>
      <c r="K577" s="50"/>
      <c r="L577" s="50"/>
      <c r="M577" s="50"/>
      <c r="N577" s="50"/>
      <c r="O577" s="50"/>
      <c r="P577" s="50"/>
      <c r="Q577" s="50"/>
      <c r="R577" s="50"/>
      <c r="S577" s="50"/>
      <c r="T577" s="50"/>
      <c r="U577" s="50"/>
      <c r="V577" s="50"/>
      <c r="W577" s="50"/>
      <c r="X577" s="50"/>
      <c r="Y577" s="50"/>
    </row>
    <row r="578" spans="10:25" ht="12.75">
      <c r="J578" s="50"/>
      <c r="K578" s="50"/>
      <c r="L578" s="50"/>
      <c r="M578" s="50"/>
      <c r="N578" s="50"/>
      <c r="O578" s="50"/>
      <c r="P578" s="50"/>
      <c r="Q578" s="50"/>
      <c r="R578" s="50"/>
      <c r="S578" s="50"/>
      <c r="T578" s="50"/>
      <c r="U578" s="50"/>
      <c r="V578" s="50"/>
      <c r="W578" s="50"/>
      <c r="X578" s="50"/>
      <c r="Y578" s="50"/>
    </row>
    <row r="579" spans="10:25" ht="12.75">
      <c r="J579" s="50"/>
      <c r="K579" s="50"/>
      <c r="L579" s="50"/>
      <c r="M579" s="50"/>
      <c r="N579" s="50"/>
      <c r="O579" s="50"/>
      <c r="P579" s="50"/>
      <c r="Q579" s="50"/>
      <c r="R579" s="50"/>
      <c r="S579" s="50"/>
      <c r="T579" s="50"/>
      <c r="U579" s="50"/>
      <c r="V579" s="50"/>
      <c r="W579" s="50"/>
      <c r="X579" s="50"/>
      <c r="Y579" s="50"/>
    </row>
    <row r="580" spans="10:25" ht="12.75">
      <c r="J580" s="50"/>
      <c r="K580" s="50"/>
      <c r="L580" s="50"/>
      <c r="M580" s="50"/>
      <c r="N580" s="50"/>
      <c r="O580" s="50"/>
      <c r="P580" s="50"/>
      <c r="Q580" s="50"/>
      <c r="R580" s="50"/>
      <c r="S580" s="50"/>
      <c r="T580" s="50"/>
      <c r="U580" s="50"/>
      <c r="V580" s="50"/>
      <c r="W580" s="50"/>
      <c r="X580" s="50"/>
      <c r="Y580" s="50"/>
    </row>
    <row r="581" spans="10:25" ht="12.75">
      <c r="J581" s="50"/>
      <c r="K581" s="50"/>
      <c r="L581" s="50"/>
      <c r="M581" s="50"/>
      <c r="N581" s="50"/>
      <c r="O581" s="50"/>
      <c r="P581" s="50"/>
      <c r="Q581" s="50"/>
      <c r="R581" s="50"/>
      <c r="S581" s="50"/>
      <c r="T581" s="50"/>
      <c r="U581" s="50"/>
      <c r="V581" s="50"/>
      <c r="W581" s="50"/>
      <c r="X581" s="50"/>
      <c r="Y581" s="50"/>
    </row>
    <row r="582" spans="10:25" ht="12.75">
      <c r="J582" s="50"/>
      <c r="K582" s="50"/>
      <c r="L582" s="50"/>
      <c r="M582" s="50"/>
      <c r="N582" s="50"/>
      <c r="O582" s="50"/>
      <c r="P582" s="50"/>
      <c r="Q582" s="50"/>
      <c r="R582" s="50"/>
      <c r="S582" s="50"/>
      <c r="T582" s="50"/>
      <c r="U582" s="50"/>
      <c r="V582" s="50"/>
      <c r="W582" s="50"/>
      <c r="X582" s="50"/>
      <c r="Y582" s="50"/>
    </row>
    <row r="583" spans="10:25" ht="12.75">
      <c r="J583" s="50"/>
      <c r="K583" s="50"/>
      <c r="L583" s="50"/>
      <c r="M583" s="50"/>
      <c r="N583" s="50"/>
      <c r="O583" s="50"/>
      <c r="P583" s="50"/>
      <c r="Q583" s="50"/>
      <c r="R583" s="50"/>
      <c r="S583" s="50"/>
      <c r="T583" s="50"/>
      <c r="U583" s="50"/>
      <c r="V583" s="50"/>
      <c r="W583" s="50"/>
      <c r="X583" s="50"/>
      <c r="Y583" s="50"/>
    </row>
    <row r="584" spans="10:25" ht="12.75">
      <c r="J584" s="50"/>
      <c r="K584" s="50"/>
      <c r="L584" s="50"/>
      <c r="M584" s="50"/>
      <c r="N584" s="50"/>
      <c r="O584" s="50"/>
      <c r="P584" s="50"/>
      <c r="Q584" s="50"/>
      <c r="R584" s="50"/>
      <c r="S584" s="50"/>
      <c r="T584" s="50"/>
      <c r="U584" s="50"/>
      <c r="V584" s="50"/>
      <c r="W584" s="50"/>
      <c r="X584" s="50"/>
      <c r="Y584" s="50"/>
    </row>
    <row r="585" spans="10:25" ht="12.75">
      <c r="J585" s="50"/>
      <c r="K585" s="50"/>
      <c r="L585" s="50"/>
      <c r="M585" s="50"/>
      <c r="N585" s="50"/>
      <c r="O585" s="50"/>
      <c r="P585" s="50"/>
      <c r="Q585" s="50"/>
      <c r="R585" s="50"/>
      <c r="S585" s="50"/>
      <c r="T585" s="50"/>
      <c r="U585" s="50"/>
      <c r="V585" s="50"/>
      <c r="W585" s="50"/>
      <c r="X585" s="50"/>
      <c r="Y585" s="50"/>
    </row>
    <row r="586" spans="10:25" ht="12.75">
      <c r="J586" s="50"/>
      <c r="K586" s="50"/>
      <c r="L586" s="50"/>
      <c r="M586" s="50"/>
      <c r="N586" s="50"/>
      <c r="O586" s="50"/>
      <c r="P586" s="50"/>
      <c r="Q586" s="50"/>
      <c r="R586" s="50"/>
      <c r="S586" s="50"/>
      <c r="T586" s="50"/>
      <c r="U586" s="50"/>
      <c r="V586" s="50"/>
      <c r="W586" s="50"/>
      <c r="X586" s="50"/>
      <c r="Y586" s="50"/>
    </row>
    <row r="587" spans="10:25" ht="12.75">
      <c r="J587" s="50"/>
      <c r="K587" s="50"/>
      <c r="L587" s="50"/>
      <c r="M587" s="50"/>
      <c r="N587" s="50"/>
      <c r="O587" s="50"/>
      <c r="P587" s="50"/>
      <c r="Q587" s="50"/>
      <c r="R587" s="50"/>
      <c r="S587" s="50"/>
      <c r="T587" s="50"/>
      <c r="U587" s="50"/>
      <c r="V587" s="50"/>
      <c r="W587" s="50"/>
      <c r="X587" s="50"/>
      <c r="Y587" s="50"/>
    </row>
    <row r="588" spans="10:25" ht="12.75">
      <c r="J588" s="50"/>
      <c r="K588" s="50"/>
      <c r="L588" s="50"/>
      <c r="M588" s="50"/>
      <c r="N588" s="50"/>
      <c r="O588" s="50"/>
      <c r="P588" s="50"/>
      <c r="Q588" s="50"/>
      <c r="R588" s="50"/>
      <c r="S588" s="50"/>
      <c r="T588" s="50"/>
      <c r="U588" s="50"/>
      <c r="V588" s="50"/>
      <c r="W588" s="50"/>
      <c r="X588" s="50"/>
      <c r="Y588" s="50"/>
    </row>
    <row r="589" spans="10:25" ht="12.75">
      <c r="J589" s="50"/>
      <c r="K589" s="50"/>
      <c r="L589" s="50"/>
      <c r="M589" s="50"/>
      <c r="N589" s="50"/>
      <c r="O589" s="50"/>
      <c r="P589" s="50"/>
      <c r="Q589" s="50"/>
      <c r="R589" s="50"/>
      <c r="S589" s="50"/>
      <c r="T589" s="50"/>
      <c r="U589" s="50"/>
      <c r="V589" s="50"/>
      <c r="W589" s="50"/>
      <c r="X589" s="50"/>
      <c r="Y589" s="50"/>
    </row>
    <row r="590" spans="10:25" ht="12.75">
      <c r="J590" s="50"/>
      <c r="K590" s="50"/>
      <c r="L590" s="50"/>
      <c r="M590" s="50"/>
      <c r="N590" s="50"/>
      <c r="O590" s="50"/>
      <c r="P590" s="50"/>
      <c r="Q590" s="50"/>
      <c r="R590" s="50"/>
      <c r="S590" s="50"/>
      <c r="T590" s="50"/>
      <c r="U590" s="50"/>
      <c r="V590" s="50"/>
      <c r="W590" s="50"/>
      <c r="X590" s="50"/>
      <c r="Y590" s="50"/>
    </row>
    <row r="591" spans="10:25" ht="12.75">
      <c r="J591" s="50"/>
      <c r="K591" s="50"/>
      <c r="L591" s="50"/>
      <c r="M591" s="50"/>
      <c r="N591" s="50"/>
      <c r="O591" s="50"/>
      <c r="P591" s="50"/>
      <c r="Q591" s="50"/>
      <c r="R591" s="50"/>
      <c r="S591" s="50"/>
      <c r="T591" s="50"/>
      <c r="U591" s="50"/>
      <c r="V591" s="50"/>
      <c r="W591" s="50"/>
      <c r="X591" s="50"/>
      <c r="Y591" s="50"/>
    </row>
    <row r="592" spans="10:25" ht="12.75">
      <c r="J592" s="50"/>
      <c r="K592" s="50"/>
      <c r="L592" s="50"/>
      <c r="M592" s="50"/>
      <c r="N592" s="50"/>
      <c r="O592" s="50"/>
      <c r="P592" s="50"/>
      <c r="Q592" s="50"/>
      <c r="R592" s="50"/>
      <c r="S592" s="50"/>
      <c r="T592" s="50"/>
      <c r="U592" s="50"/>
      <c r="V592" s="50"/>
      <c r="W592" s="50"/>
      <c r="X592" s="50"/>
      <c r="Y592" s="50"/>
    </row>
    <row r="593" spans="10:25" ht="12.75">
      <c r="J593" s="50"/>
      <c r="K593" s="50"/>
      <c r="L593" s="50"/>
      <c r="M593" s="50"/>
      <c r="N593" s="50"/>
      <c r="O593" s="50"/>
      <c r="P593" s="50"/>
      <c r="Q593" s="50"/>
      <c r="R593" s="50"/>
      <c r="S593" s="50"/>
      <c r="T593" s="50"/>
      <c r="U593" s="50"/>
      <c r="V593" s="50"/>
      <c r="W593" s="50"/>
      <c r="X593" s="50"/>
      <c r="Y593" s="50"/>
    </row>
    <row r="594" spans="10:25" ht="12.75">
      <c r="J594" s="50"/>
      <c r="K594" s="50"/>
      <c r="L594" s="50"/>
      <c r="M594" s="50"/>
      <c r="N594" s="50"/>
      <c r="O594" s="50"/>
      <c r="P594" s="50"/>
      <c r="Q594" s="50"/>
      <c r="R594" s="50"/>
      <c r="S594" s="50"/>
      <c r="T594" s="50"/>
      <c r="U594" s="50"/>
      <c r="V594" s="50"/>
      <c r="W594" s="50"/>
      <c r="X594" s="50"/>
      <c r="Y594" s="50"/>
    </row>
    <row r="595" spans="10:25" ht="12.75">
      <c r="J595" s="50"/>
      <c r="K595" s="50"/>
      <c r="L595" s="50"/>
      <c r="M595" s="50"/>
      <c r="N595" s="50"/>
      <c r="O595" s="50"/>
      <c r="P595" s="50"/>
      <c r="Q595" s="50"/>
      <c r="R595" s="50"/>
      <c r="S595" s="50"/>
      <c r="T595" s="50"/>
      <c r="U595" s="50"/>
      <c r="V595" s="50"/>
      <c r="W595" s="50"/>
      <c r="X595" s="50"/>
      <c r="Y595" s="50"/>
    </row>
    <row r="596" spans="10:25" ht="12.75">
      <c r="J596" s="50"/>
      <c r="K596" s="50"/>
      <c r="L596" s="50"/>
      <c r="M596" s="50"/>
      <c r="N596" s="50"/>
      <c r="O596" s="50"/>
      <c r="P596" s="50"/>
      <c r="Q596" s="50"/>
      <c r="R596" s="50"/>
      <c r="S596" s="50"/>
      <c r="T596" s="50"/>
      <c r="U596" s="50"/>
      <c r="V596" s="50"/>
      <c r="W596" s="50"/>
      <c r="X596" s="50"/>
      <c r="Y596" s="50"/>
    </row>
    <row r="597" spans="10:25" ht="12.75">
      <c r="J597" s="50"/>
      <c r="K597" s="50"/>
      <c r="L597" s="50"/>
      <c r="M597" s="50"/>
      <c r="N597" s="50"/>
      <c r="O597" s="50"/>
      <c r="P597" s="50"/>
      <c r="Q597" s="50"/>
      <c r="R597" s="50"/>
      <c r="S597" s="50"/>
      <c r="T597" s="50"/>
      <c r="U597" s="50"/>
      <c r="V597" s="50"/>
      <c r="W597" s="50"/>
      <c r="X597" s="50"/>
      <c r="Y597" s="50"/>
    </row>
    <row r="598" spans="10:25" ht="12.75">
      <c r="J598" s="50"/>
      <c r="K598" s="50"/>
      <c r="L598" s="50"/>
      <c r="M598" s="50"/>
      <c r="N598" s="50"/>
      <c r="O598" s="50"/>
      <c r="P598" s="50"/>
      <c r="Q598" s="50"/>
      <c r="R598" s="50"/>
      <c r="S598" s="50"/>
      <c r="T598" s="50"/>
      <c r="U598" s="50"/>
      <c r="V598" s="50"/>
      <c r="W598" s="50"/>
      <c r="X598" s="50"/>
      <c r="Y598" s="50"/>
    </row>
    <row r="599" spans="10:25" ht="12.75">
      <c r="J599" s="50"/>
      <c r="K599" s="50"/>
      <c r="L599" s="50"/>
      <c r="M599" s="50"/>
      <c r="N599" s="50"/>
      <c r="O599" s="50"/>
      <c r="P599" s="50"/>
      <c r="Q599" s="50"/>
      <c r="R599" s="50"/>
      <c r="S599" s="50"/>
      <c r="T599" s="50"/>
      <c r="U599" s="50"/>
      <c r="V599" s="50"/>
      <c r="W599" s="50"/>
      <c r="X599" s="50"/>
      <c r="Y599" s="50"/>
    </row>
    <row r="600" spans="10:25" ht="12.75">
      <c r="J600" s="50"/>
      <c r="K600" s="50"/>
      <c r="L600" s="50"/>
      <c r="M600" s="50"/>
      <c r="N600" s="50"/>
      <c r="O600" s="50"/>
      <c r="P600" s="50"/>
      <c r="Q600" s="50"/>
      <c r="R600" s="50"/>
      <c r="S600" s="50"/>
      <c r="T600" s="50"/>
      <c r="U600" s="50"/>
      <c r="V600" s="50"/>
      <c r="W600" s="50"/>
      <c r="X600" s="50"/>
      <c r="Y600" s="50"/>
    </row>
    <row r="601" spans="10:25" ht="12.75">
      <c r="J601" s="50"/>
      <c r="K601" s="50"/>
      <c r="L601" s="50"/>
      <c r="M601" s="50"/>
      <c r="N601" s="50"/>
      <c r="O601" s="50"/>
      <c r="P601" s="50"/>
      <c r="Q601" s="50"/>
      <c r="R601" s="50"/>
      <c r="S601" s="50"/>
      <c r="T601" s="50"/>
      <c r="U601" s="50"/>
      <c r="V601" s="50"/>
      <c r="W601" s="50"/>
      <c r="X601" s="50"/>
      <c r="Y601" s="50"/>
    </row>
    <row r="602" spans="10:25" ht="12.75">
      <c r="J602" s="50"/>
      <c r="K602" s="50"/>
      <c r="L602" s="50"/>
      <c r="M602" s="50"/>
      <c r="N602" s="50"/>
      <c r="O602" s="50"/>
      <c r="P602" s="50"/>
      <c r="Q602" s="50"/>
      <c r="R602" s="50"/>
      <c r="S602" s="50"/>
      <c r="T602" s="50"/>
      <c r="U602" s="50"/>
      <c r="V602" s="50"/>
      <c r="W602" s="50"/>
      <c r="X602" s="50"/>
      <c r="Y602" s="50"/>
    </row>
    <row r="603" spans="10:25" ht="12.75">
      <c r="J603" s="50"/>
      <c r="K603" s="50"/>
      <c r="L603" s="50"/>
      <c r="M603" s="50"/>
      <c r="N603" s="50"/>
      <c r="O603" s="50"/>
      <c r="P603" s="50"/>
      <c r="Q603" s="50"/>
      <c r="R603" s="50"/>
      <c r="S603" s="50"/>
      <c r="T603" s="50"/>
      <c r="U603" s="50"/>
      <c r="V603" s="50"/>
      <c r="W603" s="50"/>
      <c r="X603" s="50"/>
      <c r="Y603" s="50"/>
    </row>
    <row r="604" spans="10:25" ht="12.75">
      <c r="J604" s="50"/>
      <c r="K604" s="50"/>
      <c r="L604" s="50"/>
      <c r="M604" s="50"/>
      <c r="N604" s="50"/>
      <c r="O604" s="50"/>
      <c r="P604" s="50"/>
      <c r="Q604" s="50"/>
      <c r="R604" s="50"/>
      <c r="S604" s="50"/>
      <c r="T604" s="50"/>
      <c r="U604" s="50"/>
      <c r="V604" s="50"/>
      <c r="W604" s="50"/>
      <c r="X604" s="50"/>
      <c r="Y604" s="50"/>
    </row>
    <row r="605" spans="10:25" ht="12.75">
      <c r="J605" s="50"/>
      <c r="K605" s="50"/>
      <c r="L605" s="50"/>
      <c r="M605" s="50"/>
      <c r="N605" s="50"/>
      <c r="O605" s="50"/>
      <c r="P605" s="50"/>
      <c r="Q605" s="50"/>
      <c r="R605" s="50"/>
      <c r="S605" s="50"/>
      <c r="T605" s="50"/>
      <c r="U605" s="50"/>
      <c r="V605" s="50"/>
      <c r="W605" s="50"/>
      <c r="X605" s="50"/>
      <c r="Y605" s="50"/>
    </row>
    <row r="606" spans="10:25" ht="12.75">
      <c r="J606" s="50"/>
      <c r="K606" s="50"/>
      <c r="L606" s="50"/>
      <c r="M606" s="50"/>
      <c r="N606" s="50"/>
      <c r="O606" s="50"/>
      <c r="P606" s="50"/>
      <c r="Q606" s="50"/>
      <c r="R606" s="50"/>
      <c r="S606" s="50"/>
      <c r="T606" s="50"/>
      <c r="U606" s="50"/>
      <c r="V606" s="50"/>
      <c r="W606" s="50"/>
      <c r="X606" s="50"/>
      <c r="Y606" s="50"/>
    </row>
    <row r="607" spans="10:25" ht="12.75">
      <c r="J607" s="50"/>
      <c r="K607" s="50"/>
      <c r="L607" s="50"/>
      <c r="M607" s="50"/>
      <c r="N607" s="50"/>
      <c r="O607" s="50"/>
      <c r="P607" s="50"/>
      <c r="Q607" s="50"/>
      <c r="R607" s="50"/>
      <c r="S607" s="50"/>
      <c r="T607" s="50"/>
      <c r="U607" s="50"/>
      <c r="V607" s="50"/>
      <c r="W607" s="50"/>
      <c r="X607" s="50"/>
      <c r="Y607" s="50"/>
    </row>
    <row r="608" spans="10:25" ht="12.75">
      <c r="J608" s="50"/>
      <c r="K608" s="50"/>
      <c r="L608" s="50"/>
      <c r="M608" s="50"/>
      <c r="N608" s="50"/>
      <c r="O608" s="50"/>
      <c r="P608" s="50"/>
      <c r="Q608" s="50"/>
      <c r="R608" s="50"/>
      <c r="S608" s="50"/>
      <c r="T608" s="50"/>
      <c r="U608" s="50"/>
      <c r="V608" s="50"/>
      <c r="W608" s="50"/>
      <c r="X608" s="50"/>
      <c r="Y608" s="50"/>
    </row>
    <row r="609" spans="10:25" ht="12.75">
      <c r="J609" s="50"/>
      <c r="K609" s="50"/>
      <c r="L609" s="50"/>
      <c r="M609" s="50"/>
      <c r="N609" s="50"/>
      <c r="O609" s="50"/>
      <c r="P609" s="50"/>
      <c r="Q609" s="50"/>
      <c r="R609" s="50"/>
      <c r="S609" s="50"/>
      <c r="T609" s="50"/>
      <c r="U609" s="50"/>
      <c r="V609" s="50"/>
      <c r="W609" s="50"/>
      <c r="X609" s="50"/>
      <c r="Y609" s="50"/>
    </row>
    <row r="610" spans="10:25" ht="12.75">
      <c r="J610" s="50"/>
      <c r="K610" s="50"/>
      <c r="L610" s="50"/>
      <c r="M610" s="50"/>
      <c r="N610" s="50"/>
      <c r="O610" s="50"/>
      <c r="P610" s="50"/>
      <c r="Q610" s="50"/>
      <c r="R610" s="50"/>
      <c r="S610" s="50"/>
      <c r="T610" s="50"/>
      <c r="U610" s="50"/>
      <c r="V610" s="50"/>
      <c r="W610" s="50"/>
      <c r="X610" s="50"/>
      <c r="Y610" s="50"/>
    </row>
    <row r="611" spans="10:25" ht="12.75">
      <c r="J611" s="50"/>
      <c r="K611" s="50"/>
      <c r="L611" s="50"/>
      <c r="M611" s="50"/>
      <c r="N611" s="50"/>
      <c r="O611" s="50"/>
      <c r="P611" s="50"/>
      <c r="Q611" s="50"/>
      <c r="R611" s="50"/>
      <c r="S611" s="50"/>
      <c r="T611" s="50"/>
      <c r="U611" s="50"/>
      <c r="V611" s="50"/>
      <c r="W611" s="50"/>
      <c r="X611" s="50"/>
      <c r="Y611" s="50"/>
    </row>
    <row r="612" spans="10:25" ht="12.75">
      <c r="J612" s="50"/>
      <c r="K612" s="50"/>
      <c r="L612" s="50"/>
      <c r="M612" s="50"/>
      <c r="N612" s="50"/>
      <c r="O612" s="50"/>
      <c r="P612" s="50"/>
      <c r="Q612" s="50"/>
      <c r="R612" s="50"/>
      <c r="S612" s="50"/>
      <c r="T612" s="50"/>
      <c r="U612" s="50"/>
      <c r="V612" s="50"/>
      <c r="W612" s="50"/>
      <c r="X612" s="50"/>
      <c r="Y612" s="50"/>
    </row>
    <row r="613" spans="10:25" ht="12.75">
      <c r="J613" s="50"/>
      <c r="K613" s="50"/>
      <c r="L613" s="50"/>
      <c r="M613" s="50"/>
      <c r="N613" s="50"/>
      <c r="O613" s="50"/>
      <c r="P613" s="50"/>
      <c r="Q613" s="50"/>
      <c r="R613" s="50"/>
      <c r="S613" s="50"/>
      <c r="T613" s="50"/>
      <c r="U613" s="50"/>
      <c r="V613" s="50"/>
      <c r="W613" s="50"/>
      <c r="X613" s="50"/>
      <c r="Y613" s="50"/>
    </row>
    <row r="614" spans="10:25" ht="12.75">
      <c r="J614" s="50"/>
      <c r="K614" s="50"/>
      <c r="L614" s="50"/>
      <c r="M614" s="50"/>
      <c r="N614" s="50"/>
      <c r="O614" s="50"/>
      <c r="P614" s="50"/>
      <c r="Q614" s="50"/>
      <c r="R614" s="50"/>
      <c r="S614" s="50"/>
      <c r="T614" s="50"/>
      <c r="U614" s="50"/>
      <c r="V614" s="50"/>
      <c r="W614" s="50"/>
      <c r="X614" s="50"/>
      <c r="Y614" s="50"/>
    </row>
    <row r="615" spans="10:25" ht="12.75">
      <c r="J615" s="50"/>
      <c r="K615" s="50"/>
      <c r="L615" s="50"/>
      <c r="M615" s="50"/>
      <c r="N615" s="50"/>
      <c r="O615" s="50"/>
      <c r="P615" s="50"/>
      <c r="Q615" s="50"/>
      <c r="R615" s="50"/>
      <c r="S615" s="50"/>
      <c r="T615" s="50"/>
      <c r="U615" s="50"/>
      <c r="V615" s="50"/>
      <c r="W615" s="50"/>
      <c r="X615" s="50"/>
      <c r="Y615" s="50"/>
    </row>
    <row r="616" spans="10:25" ht="12.75">
      <c r="J616" s="50"/>
      <c r="K616" s="50"/>
      <c r="L616" s="50"/>
      <c r="M616" s="50"/>
      <c r="N616" s="50"/>
      <c r="O616" s="50"/>
      <c r="P616" s="50"/>
      <c r="Q616" s="50"/>
      <c r="R616" s="50"/>
      <c r="S616" s="50"/>
      <c r="T616" s="50"/>
      <c r="U616" s="50"/>
      <c r="V616" s="50"/>
      <c r="W616" s="50"/>
      <c r="X616" s="50"/>
      <c r="Y616" s="50"/>
    </row>
    <row r="617" spans="10:25" ht="12.75">
      <c r="J617" s="50"/>
      <c r="K617" s="50"/>
      <c r="L617" s="50"/>
      <c r="M617" s="50"/>
      <c r="N617" s="50"/>
      <c r="O617" s="50"/>
      <c r="P617" s="50"/>
      <c r="Q617" s="50"/>
      <c r="R617" s="50"/>
      <c r="S617" s="50"/>
      <c r="T617" s="50"/>
      <c r="U617" s="50"/>
      <c r="V617" s="50"/>
      <c r="W617" s="50"/>
      <c r="X617" s="50"/>
      <c r="Y617" s="50"/>
    </row>
    <row r="618" spans="10:25" ht="12.75">
      <c r="J618" s="50"/>
      <c r="K618" s="50"/>
      <c r="L618" s="50"/>
      <c r="M618" s="50"/>
      <c r="N618" s="50"/>
      <c r="O618" s="50"/>
      <c r="P618" s="50"/>
      <c r="Q618" s="50"/>
      <c r="R618" s="50"/>
      <c r="S618" s="50"/>
      <c r="T618" s="50"/>
      <c r="U618" s="50"/>
      <c r="V618" s="50"/>
      <c r="W618" s="50"/>
      <c r="X618" s="50"/>
      <c r="Y618" s="50"/>
    </row>
    <row r="619" spans="10:25" ht="12.75">
      <c r="J619" s="50"/>
      <c r="K619" s="50"/>
      <c r="L619" s="50"/>
      <c r="M619" s="50"/>
      <c r="N619" s="50"/>
      <c r="O619" s="50"/>
      <c r="P619" s="50"/>
      <c r="Q619" s="50"/>
      <c r="R619" s="50"/>
      <c r="S619" s="50"/>
      <c r="T619" s="50"/>
      <c r="U619" s="50"/>
      <c r="V619" s="50"/>
      <c r="W619" s="50"/>
      <c r="X619" s="50"/>
      <c r="Y619" s="50"/>
    </row>
    <row r="620" spans="10:25" ht="12.75">
      <c r="J620" s="50"/>
      <c r="K620" s="50"/>
      <c r="L620" s="50"/>
      <c r="M620" s="50"/>
      <c r="N620" s="50"/>
      <c r="O620" s="50"/>
      <c r="P620" s="50"/>
      <c r="Q620" s="50"/>
      <c r="R620" s="50"/>
      <c r="S620" s="50"/>
      <c r="T620" s="50"/>
      <c r="U620" s="50"/>
      <c r="V620" s="50"/>
      <c r="W620" s="50"/>
      <c r="X620" s="50"/>
      <c r="Y620" s="50"/>
    </row>
    <row r="621" spans="10:25" ht="12.75">
      <c r="J621" s="50"/>
      <c r="K621" s="50"/>
      <c r="L621" s="50"/>
      <c r="M621" s="50"/>
      <c r="N621" s="50"/>
      <c r="O621" s="50"/>
      <c r="P621" s="50"/>
      <c r="Q621" s="50"/>
      <c r="R621" s="50"/>
      <c r="S621" s="50"/>
      <c r="T621" s="50"/>
      <c r="U621" s="50"/>
      <c r="V621" s="50"/>
      <c r="W621" s="50"/>
      <c r="X621" s="50"/>
      <c r="Y621" s="50"/>
    </row>
    <row r="622" spans="10:25" ht="12.75">
      <c r="J622" s="50"/>
      <c r="K622" s="50"/>
      <c r="L622" s="50"/>
      <c r="M622" s="50"/>
      <c r="N622" s="50"/>
      <c r="O622" s="50"/>
      <c r="P622" s="50"/>
      <c r="Q622" s="50"/>
      <c r="R622" s="50"/>
      <c r="S622" s="50"/>
      <c r="T622" s="50"/>
      <c r="U622" s="50"/>
      <c r="V622" s="50"/>
      <c r="W622" s="50"/>
      <c r="X622" s="50"/>
      <c r="Y622" s="50"/>
    </row>
    <row r="623" spans="10:25" ht="12.75">
      <c r="J623" s="50"/>
      <c r="K623" s="50"/>
      <c r="L623" s="50"/>
      <c r="M623" s="50"/>
      <c r="N623" s="50"/>
      <c r="O623" s="50"/>
      <c r="P623" s="50"/>
      <c r="Q623" s="50"/>
      <c r="R623" s="50"/>
      <c r="S623" s="50"/>
      <c r="T623" s="50"/>
      <c r="U623" s="50"/>
      <c r="V623" s="50"/>
      <c r="W623" s="50"/>
      <c r="X623" s="50"/>
      <c r="Y623" s="50"/>
    </row>
    <row r="624" spans="10:25" ht="12.75">
      <c r="J624" s="50"/>
      <c r="K624" s="50"/>
      <c r="L624" s="50"/>
      <c r="M624" s="50"/>
      <c r="N624" s="50"/>
      <c r="O624" s="50"/>
      <c r="P624" s="50"/>
      <c r="Q624" s="50"/>
      <c r="R624" s="50"/>
      <c r="S624" s="50"/>
      <c r="T624" s="50"/>
      <c r="U624" s="50"/>
      <c r="V624" s="50"/>
      <c r="W624" s="50"/>
      <c r="X624" s="50"/>
      <c r="Y624" s="50"/>
    </row>
    <row r="625" spans="10:25" ht="12.75">
      <c r="J625" s="50"/>
      <c r="K625" s="50"/>
      <c r="L625" s="50"/>
      <c r="M625" s="50"/>
      <c r="N625" s="50"/>
      <c r="O625" s="50"/>
      <c r="P625" s="50"/>
      <c r="Q625" s="50"/>
      <c r="R625" s="50"/>
      <c r="S625" s="50"/>
      <c r="T625" s="50"/>
      <c r="U625" s="50"/>
      <c r="V625" s="50"/>
      <c r="W625" s="50"/>
      <c r="X625" s="50"/>
      <c r="Y625" s="50"/>
    </row>
    <row r="626" spans="10:25" ht="12.75">
      <c r="J626" s="50"/>
      <c r="K626" s="50"/>
      <c r="L626" s="50"/>
      <c r="M626" s="50"/>
      <c r="N626" s="50"/>
      <c r="O626" s="50"/>
      <c r="P626" s="50"/>
      <c r="Q626" s="50"/>
      <c r="R626" s="50"/>
      <c r="S626" s="50"/>
      <c r="T626" s="50"/>
      <c r="U626" s="50"/>
      <c r="V626" s="50"/>
      <c r="W626" s="50"/>
      <c r="X626" s="50"/>
      <c r="Y626" s="50"/>
    </row>
    <row r="627" spans="10:25" ht="12.75">
      <c r="J627" s="50"/>
      <c r="K627" s="50"/>
      <c r="L627" s="50"/>
      <c r="M627" s="50"/>
      <c r="N627" s="50"/>
      <c r="O627" s="50"/>
      <c r="P627" s="50"/>
      <c r="Q627" s="50"/>
      <c r="R627" s="50"/>
      <c r="S627" s="50"/>
      <c r="T627" s="50"/>
      <c r="U627" s="50"/>
      <c r="V627" s="50"/>
      <c r="W627" s="50"/>
      <c r="X627" s="50"/>
      <c r="Y627" s="50"/>
    </row>
    <row r="628" spans="10:25" ht="12.75">
      <c r="J628" s="50"/>
      <c r="K628" s="50"/>
      <c r="L628" s="50"/>
      <c r="M628" s="50"/>
      <c r="N628" s="50"/>
      <c r="O628" s="50"/>
      <c r="P628" s="50"/>
      <c r="Q628" s="50"/>
      <c r="R628" s="50"/>
      <c r="S628" s="50"/>
      <c r="T628" s="50"/>
      <c r="U628" s="50"/>
      <c r="V628" s="50"/>
      <c r="W628" s="50"/>
      <c r="X628" s="50"/>
      <c r="Y628" s="50"/>
    </row>
    <row r="629" spans="10:25" ht="12.75">
      <c r="J629" s="50"/>
      <c r="K629" s="50"/>
      <c r="L629" s="50"/>
      <c r="M629" s="50"/>
      <c r="N629" s="50"/>
      <c r="O629" s="50"/>
      <c r="P629" s="50"/>
      <c r="Q629" s="50"/>
      <c r="R629" s="50"/>
      <c r="S629" s="50"/>
      <c r="T629" s="50"/>
      <c r="U629" s="50"/>
      <c r="V629" s="50"/>
      <c r="W629" s="50"/>
      <c r="X629" s="50"/>
      <c r="Y629" s="50"/>
    </row>
    <row r="630" spans="10:25" ht="12.75">
      <c r="J630" s="50"/>
      <c r="K630" s="50"/>
      <c r="L630" s="50"/>
      <c r="M630" s="50"/>
      <c r="N630" s="50"/>
      <c r="O630" s="50"/>
      <c r="P630" s="50"/>
      <c r="Q630" s="50"/>
      <c r="R630" s="50"/>
      <c r="S630" s="50"/>
      <c r="T630" s="50"/>
      <c r="U630" s="50"/>
      <c r="V630" s="50"/>
      <c r="W630" s="50"/>
      <c r="X630" s="50"/>
      <c r="Y630" s="50"/>
    </row>
    <row r="631" spans="10:25" ht="12.75">
      <c r="J631" s="50"/>
      <c r="K631" s="50"/>
      <c r="L631" s="50"/>
      <c r="M631" s="50"/>
      <c r="N631" s="50"/>
      <c r="O631" s="50"/>
      <c r="P631" s="50"/>
      <c r="Q631" s="50"/>
      <c r="R631" s="50"/>
      <c r="S631" s="50"/>
      <c r="T631" s="50"/>
      <c r="U631" s="50"/>
      <c r="V631" s="50"/>
      <c r="W631" s="50"/>
      <c r="X631" s="50"/>
      <c r="Y631" s="50"/>
    </row>
    <row r="632" spans="10:25" ht="12.75">
      <c r="J632" s="50"/>
      <c r="K632" s="50"/>
      <c r="L632" s="50"/>
      <c r="M632" s="50"/>
      <c r="N632" s="50"/>
      <c r="O632" s="50"/>
      <c r="P632" s="50"/>
      <c r="Q632" s="50"/>
      <c r="R632" s="50"/>
      <c r="S632" s="50"/>
      <c r="T632" s="50"/>
      <c r="U632" s="50"/>
      <c r="V632" s="50"/>
      <c r="W632" s="50"/>
      <c r="X632" s="50"/>
      <c r="Y632" s="50"/>
    </row>
    <row r="633" spans="10:25" ht="12.75">
      <c r="J633" s="50"/>
      <c r="K633" s="50"/>
      <c r="L633" s="50"/>
      <c r="M633" s="50"/>
      <c r="N633" s="50"/>
      <c r="O633" s="50"/>
      <c r="P633" s="50"/>
      <c r="Q633" s="50"/>
      <c r="R633" s="50"/>
      <c r="S633" s="50"/>
      <c r="T633" s="50"/>
      <c r="U633" s="50"/>
      <c r="V633" s="50"/>
      <c r="W633" s="50"/>
      <c r="X633" s="50"/>
      <c r="Y633" s="50"/>
    </row>
    <row r="634" spans="10:25" ht="12.75">
      <c r="J634" s="50"/>
      <c r="K634" s="50"/>
      <c r="L634" s="50"/>
      <c r="M634" s="50"/>
      <c r="N634" s="50"/>
      <c r="O634" s="50"/>
      <c r="P634" s="50"/>
      <c r="Q634" s="50"/>
      <c r="R634" s="50"/>
      <c r="S634" s="50"/>
      <c r="T634" s="50"/>
      <c r="U634" s="50"/>
      <c r="V634" s="50"/>
      <c r="W634" s="50"/>
      <c r="X634" s="50"/>
      <c r="Y634" s="50"/>
    </row>
    <row r="635" spans="10:25" ht="12.75">
      <c r="J635" s="50"/>
      <c r="K635" s="50"/>
      <c r="L635" s="50"/>
      <c r="M635" s="50"/>
      <c r="N635" s="50"/>
      <c r="O635" s="50"/>
      <c r="P635" s="50"/>
      <c r="Q635" s="50"/>
      <c r="R635" s="50"/>
      <c r="S635" s="50"/>
      <c r="T635" s="50"/>
      <c r="U635" s="50"/>
      <c r="V635" s="50"/>
      <c r="W635" s="50"/>
      <c r="X635" s="50"/>
      <c r="Y635" s="50"/>
    </row>
    <row r="636" spans="10:25" ht="12.75">
      <c r="J636" s="50"/>
      <c r="K636" s="50"/>
      <c r="L636" s="50"/>
      <c r="M636" s="50"/>
      <c r="N636" s="50"/>
      <c r="O636" s="50"/>
      <c r="P636" s="50"/>
      <c r="Q636" s="50"/>
      <c r="R636" s="50"/>
      <c r="S636" s="50"/>
      <c r="T636" s="50"/>
      <c r="U636" s="50"/>
      <c r="V636" s="50"/>
      <c r="W636" s="50"/>
      <c r="X636" s="50"/>
      <c r="Y636" s="50"/>
    </row>
    <row r="637" spans="10:25" ht="12.75">
      <c r="J637" s="50"/>
      <c r="K637" s="50"/>
      <c r="L637" s="50"/>
      <c r="M637" s="50"/>
      <c r="N637" s="50"/>
      <c r="O637" s="50"/>
      <c r="P637" s="50"/>
      <c r="Q637" s="50"/>
      <c r="R637" s="50"/>
      <c r="S637" s="50"/>
      <c r="T637" s="50"/>
      <c r="U637" s="50"/>
      <c r="V637" s="50"/>
      <c r="W637" s="50"/>
      <c r="X637" s="50"/>
      <c r="Y637" s="50"/>
    </row>
    <row r="638" spans="10:25" ht="12.75">
      <c r="J638" s="50"/>
      <c r="K638" s="50"/>
      <c r="L638" s="50"/>
      <c r="M638" s="50"/>
      <c r="N638" s="50"/>
      <c r="O638" s="50"/>
      <c r="P638" s="50"/>
      <c r="Q638" s="50"/>
      <c r="R638" s="50"/>
      <c r="S638" s="50"/>
      <c r="T638" s="50"/>
      <c r="U638" s="50"/>
      <c r="V638" s="50"/>
      <c r="W638" s="50"/>
      <c r="X638" s="50"/>
      <c r="Y638" s="50"/>
    </row>
    <row r="639" spans="10:25" ht="12.75">
      <c r="J639" s="50"/>
      <c r="K639" s="50"/>
      <c r="L639" s="50"/>
      <c r="M639" s="50"/>
      <c r="N639" s="50"/>
      <c r="O639" s="50"/>
      <c r="P639" s="50"/>
      <c r="Q639" s="50"/>
      <c r="R639" s="50"/>
      <c r="S639" s="50"/>
      <c r="T639" s="50"/>
      <c r="U639" s="50"/>
      <c r="V639" s="50"/>
      <c r="W639" s="50"/>
      <c r="X639" s="50"/>
      <c r="Y639" s="50"/>
    </row>
    <row r="640" spans="10:25" ht="12.75">
      <c r="J640" s="50"/>
      <c r="K640" s="50"/>
      <c r="L640" s="50"/>
      <c r="M640" s="50"/>
      <c r="N640" s="50"/>
      <c r="O640" s="50"/>
      <c r="P640" s="50"/>
      <c r="Q640" s="50"/>
      <c r="R640" s="50"/>
      <c r="S640" s="50"/>
      <c r="T640" s="50"/>
      <c r="U640" s="50"/>
      <c r="V640" s="50"/>
      <c r="W640" s="50"/>
      <c r="X640" s="50"/>
      <c r="Y640" s="50"/>
    </row>
    <row r="641" spans="10:25" ht="12.75">
      <c r="J641" s="50"/>
      <c r="K641" s="50"/>
      <c r="L641" s="50"/>
      <c r="M641" s="50"/>
      <c r="N641" s="50"/>
      <c r="O641" s="50"/>
      <c r="P641" s="50"/>
      <c r="Q641" s="50"/>
      <c r="R641" s="50"/>
      <c r="S641" s="50"/>
      <c r="T641" s="50"/>
      <c r="U641" s="50"/>
      <c r="V641" s="50"/>
      <c r="W641" s="50"/>
      <c r="X641" s="50"/>
      <c r="Y641" s="50"/>
    </row>
    <row r="642" spans="10:25" ht="12.75">
      <c r="J642" s="50"/>
      <c r="K642" s="50"/>
      <c r="L642" s="50"/>
      <c r="M642" s="50"/>
      <c r="N642" s="50"/>
      <c r="O642" s="50"/>
      <c r="P642" s="50"/>
      <c r="Q642" s="50"/>
      <c r="R642" s="50"/>
      <c r="S642" s="50"/>
      <c r="T642" s="50"/>
      <c r="U642" s="50"/>
      <c r="V642" s="50"/>
      <c r="W642" s="50"/>
      <c r="X642" s="50"/>
      <c r="Y642" s="50"/>
    </row>
    <row r="643" spans="10:25" ht="12.75">
      <c r="J643" s="50"/>
      <c r="K643" s="50"/>
      <c r="L643" s="50"/>
      <c r="M643" s="50"/>
      <c r="N643" s="50"/>
      <c r="O643" s="50"/>
      <c r="P643" s="50"/>
      <c r="Q643" s="50"/>
      <c r="R643" s="50"/>
      <c r="S643" s="50"/>
      <c r="T643" s="50"/>
      <c r="U643" s="50"/>
      <c r="V643" s="50"/>
      <c r="W643" s="50"/>
      <c r="X643" s="50"/>
      <c r="Y643" s="50"/>
    </row>
    <row r="644" spans="10:25" ht="12.75">
      <c r="J644" s="50"/>
      <c r="K644" s="50"/>
      <c r="L644" s="50"/>
      <c r="M644" s="50"/>
      <c r="N644" s="50"/>
      <c r="O644" s="50"/>
      <c r="P644" s="50"/>
      <c r="Q644" s="50"/>
      <c r="R644" s="50"/>
      <c r="S644" s="50"/>
      <c r="T644" s="50"/>
      <c r="U644" s="50"/>
      <c r="V644" s="50"/>
      <c r="W644" s="50"/>
      <c r="X644" s="50"/>
      <c r="Y644" s="50"/>
    </row>
    <row r="645" spans="10:25" ht="12.75">
      <c r="J645" s="50"/>
      <c r="K645" s="50"/>
      <c r="L645" s="50"/>
      <c r="M645" s="50"/>
      <c r="N645" s="50"/>
      <c r="O645" s="50"/>
      <c r="P645" s="50"/>
      <c r="Q645" s="50"/>
      <c r="R645" s="50"/>
      <c r="S645" s="50"/>
      <c r="T645" s="50"/>
      <c r="U645" s="50"/>
      <c r="V645" s="50"/>
      <c r="W645" s="50"/>
      <c r="X645" s="50"/>
      <c r="Y645" s="50"/>
    </row>
    <row r="646" spans="10:25" ht="12.75">
      <c r="J646" s="50"/>
      <c r="K646" s="50"/>
      <c r="L646" s="50"/>
      <c r="M646" s="50"/>
      <c r="N646" s="50"/>
      <c r="O646" s="50"/>
      <c r="P646" s="50"/>
      <c r="Q646" s="50"/>
      <c r="R646" s="50"/>
      <c r="S646" s="50"/>
      <c r="T646" s="50"/>
      <c r="U646" s="50"/>
      <c r="V646" s="50"/>
      <c r="W646" s="50"/>
      <c r="X646" s="50"/>
      <c r="Y646" s="50"/>
    </row>
    <row r="647" spans="10:25" ht="12.75">
      <c r="J647" s="50"/>
      <c r="K647" s="50"/>
      <c r="L647" s="50"/>
      <c r="M647" s="50"/>
      <c r="N647" s="50"/>
      <c r="O647" s="50"/>
      <c r="P647" s="50"/>
      <c r="Q647" s="50"/>
      <c r="R647" s="50"/>
      <c r="S647" s="50"/>
      <c r="T647" s="50"/>
      <c r="U647" s="50"/>
      <c r="V647" s="50"/>
      <c r="W647" s="50"/>
      <c r="X647" s="50"/>
      <c r="Y647" s="50"/>
    </row>
    <row r="648" spans="10:25" ht="12.75">
      <c r="J648" s="50"/>
      <c r="K648" s="50"/>
      <c r="L648" s="50"/>
      <c r="M648" s="50"/>
      <c r="N648" s="50"/>
      <c r="O648" s="50"/>
      <c r="P648" s="50"/>
      <c r="Q648" s="50"/>
      <c r="R648" s="50"/>
      <c r="S648" s="50"/>
      <c r="T648" s="50"/>
      <c r="U648" s="50"/>
      <c r="V648" s="50"/>
      <c r="W648" s="50"/>
      <c r="X648" s="50"/>
      <c r="Y648" s="50"/>
    </row>
    <row r="649" spans="10:25" ht="12.75">
      <c r="J649" s="50"/>
      <c r="K649" s="50"/>
      <c r="L649" s="50"/>
      <c r="M649" s="50"/>
      <c r="N649" s="50"/>
      <c r="O649" s="50"/>
      <c r="P649" s="50"/>
      <c r="Q649" s="50"/>
      <c r="R649" s="50"/>
      <c r="S649" s="50"/>
      <c r="T649" s="50"/>
      <c r="U649" s="50"/>
      <c r="V649" s="50"/>
      <c r="W649" s="50"/>
      <c r="X649" s="50"/>
      <c r="Y649" s="50"/>
    </row>
    <row r="650" spans="10:25" ht="12.75">
      <c r="J650" s="50"/>
      <c r="K650" s="50"/>
      <c r="L650" s="50"/>
      <c r="M650" s="50"/>
      <c r="N650" s="50"/>
      <c r="O650" s="50"/>
      <c r="P650" s="50"/>
      <c r="Q650" s="50"/>
      <c r="R650" s="50"/>
      <c r="S650" s="50"/>
      <c r="T650" s="50"/>
      <c r="U650" s="50"/>
      <c r="V650" s="50"/>
      <c r="W650" s="50"/>
      <c r="X650" s="50"/>
      <c r="Y650" s="50"/>
    </row>
    <row r="651" spans="10:25" ht="12.75">
      <c r="J651" s="50"/>
      <c r="K651" s="50"/>
      <c r="L651" s="50"/>
      <c r="M651" s="50"/>
      <c r="N651" s="50"/>
      <c r="O651" s="50"/>
      <c r="P651" s="50"/>
      <c r="Q651" s="50"/>
      <c r="R651" s="50"/>
      <c r="S651" s="50"/>
      <c r="T651" s="50"/>
      <c r="U651" s="50"/>
      <c r="V651" s="50"/>
      <c r="W651" s="50"/>
      <c r="X651" s="50"/>
      <c r="Y651" s="50"/>
    </row>
    <row r="652" spans="10:25" ht="12.75">
      <c r="J652" s="50"/>
      <c r="K652" s="50"/>
      <c r="L652" s="50"/>
      <c r="M652" s="50"/>
      <c r="N652" s="50"/>
      <c r="O652" s="50"/>
      <c r="P652" s="50"/>
      <c r="Q652" s="50"/>
      <c r="R652" s="50"/>
      <c r="S652" s="50"/>
      <c r="T652" s="50"/>
      <c r="U652" s="50"/>
      <c r="V652" s="50"/>
      <c r="W652" s="50"/>
      <c r="X652" s="50"/>
      <c r="Y652" s="50"/>
    </row>
    <row r="653" spans="10:25" ht="12.75">
      <c r="J653" s="50"/>
      <c r="K653" s="50"/>
      <c r="L653" s="50"/>
      <c r="M653" s="50"/>
      <c r="N653" s="50"/>
      <c r="O653" s="50"/>
      <c r="P653" s="50"/>
      <c r="Q653" s="50"/>
      <c r="R653" s="50"/>
      <c r="S653" s="50"/>
      <c r="T653" s="50"/>
      <c r="U653" s="50"/>
      <c r="V653" s="50"/>
      <c r="W653" s="50"/>
      <c r="X653" s="50"/>
      <c r="Y653" s="50"/>
    </row>
    <row r="654" spans="10:25" ht="12.75">
      <c r="J654" s="50"/>
      <c r="K654" s="50"/>
      <c r="L654" s="50"/>
      <c r="M654" s="50"/>
      <c r="N654" s="50"/>
      <c r="O654" s="50"/>
      <c r="P654" s="50"/>
      <c r="Q654" s="50"/>
      <c r="R654" s="50"/>
      <c r="S654" s="50"/>
      <c r="T654" s="50"/>
      <c r="U654" s="50"/>
      <c r="V654" s="50"/>
      <c r="W654" s="50"/>
      <c r="X654" s="50"/>
      <c r="Y654" s="50"/>
    </row>
    <row r="655" spans="10:25" ht="12.75">
      <c r="J655" s="50"/>
      <c r="K655" s="50"/>
      <c r="L655" s="50"/>
      <c r="M655" s="50"/>
      <c r="N655" s="50"/>
      <c r="O655" s="50"/>
      <c r="P655" s="50"/>
      <c r="Q655" s="50"/>
      <c r="R655" s="50"/>
      <c r="S655" s="50"/>
      <c r="T655" s="50"/>
      <c r="U655" s="50"/>
      <c r="V655" s="50"/>
      <c r="W655" s="50"/>
      <c r="X655" s="50"/>
      <c r="Y655" s="50"/>
    </row>
    <row r="656" spans="10:25" ht="12.75">
      <c r="J656" s="50"/>
      <c r="K656" s="50"/>
      <c r="L656" s="50"/>
      <c r="M656" s="50"/>
      <c r="N656" s="50"/>
      <c r="O656" s="50"/>
      <c r="P656" s="50"/>
      <c r="Q656" s="50"/>
      <c r="R656" s="50"/>
      <c r="S656" s="50"/>
      <c r="T656" s="50"/>
      <c r="U656" s="50"/>
      <c r="V656" s="50"/>
      <c r="W656" s="50"/>
      <c r="X656" s="50"/>
      <c r="Y656" s="50"/>
    </row>
    <row r="657" spans="10:25" ht="12.75">
      <c r="J657" s="50"/>
      <c r="K657" s="50"/>
      <c r="L657" s="50"/>
      <c r="M657" s="50"/>
      <c r="N657" s="50"/>
      <c r="O657" s="50"/>
      <c r="P657" s="50"/>
      <c r="Q657" s="50"/>
      <c r="R657" s="50"/>
      <c r="S657" s="50"/>
      <c r="T657" s="50"/>
      <c r="U657" s="50"/>
      <c r="V657" s="50"/>
      <c r="W657" s="50"/>
      <c r="X657" s="50"/>
      <c r="Y657" s="50"/>
    </row>
    <row r="658" spans="10:25" ht="12.75">
      <c r="J658" s="50"/>
      <c r="K658" s="50"/>
      <c r="L658" s="50"/>
      <c r="M658" s="50"/>
      <c r="N658" s="50"/>
      <c r="O658" s="50"/>
      <c r="P658" s="50"/>
      <c r="Q658" s="50"/>
      <c r="R658" s="50"/>
      <c r="S658" s="50"/>
      <c r="T658" s="50"/>
      <c r="U658" s="50"/>
      <c r="V658" s="50"/>
      <c r="W658" s="50"/>
      <c r="X658" s="50"/>
      <c r="Y658" s="50"/>
    </row>
    <row r="659" spans="10:25" ht="12.75">
      <c r="J659" s="50"/>
      <c r="K659" s="50"/>
      <c r="L659" s="50"/>
      <c r="M659" s="50"/>
      <c r="N659" s="50"/>
      <c r="O659" s="50"/>
      <c r="P659" s="50"/>
      <c r="Q659" s="50"/>
      <c r="R659" s="50"/>
      <c r="S659" s="50"/>
      <c r="T659" s="50"/>
      <c r="U659" s="50"/>
      <c r="V659" s="50"/>
      <c r="W659" s="50"/>
      <c r="X659" s="50"/>
      <c r="Y659" s="50"/>
    </row>
    <row r="660" spans="10:25" ht="12.75">
      <c r="J660" s="50"/>
      <c r="K660" s="50"/>
      <c r="L660" s="50"/>
      <c r="M660" s="50"/>
      <c r="N660" s="50"/>
      <c r="O660" s="50"/>
      <c r="P660" s="50"/>
      <c r="Q660" s="50"/>
      <c r="R660" s="50"/>
      <c r="S660" s="50"/>
      <c r="T660" s="50"/>
      <c r="U660" s="50"/>
      <c r="V660" s="50"/>
      <c r="W660" s="50"/>
      <c r="X660" s="50"/>
      <c r="Y660" s="50"/>
    </row>
    <row r="661" spans="10:25" ht="12.75">
      <c r="J661" s="50"/>
      <c r="K661" s="50"/>
      <c r="L661" s="50"/>
      <c r="M661" s="50"/>
      <c r="N661" s="50"/>
      <c r="O661" s="50"/>
      <c r="P661" s="50"/>
      <c r="Q661" s="50"/>
      <c r="R661" s="50"/>
      <c r="S661" s="50"/>
      <c r="T661" s="50"/>
      <c r="U661" s="50"/>
      <c r="V661" s="50"/>
      <c r="W661" s="50"/>
      <c r="X661" s="50"/>
      <c r="Y661" s="50"/>
    </row>
    <row r="662" spans="10:25" ht="12.75">
      <c r="J662" s="50"/>
      <c r="K662" s="50"/>
      <c r="L662" s="50"/>
      <c r="M662" s="50"/>
      <c r="N662" s="50"/>
      <c r="O662" s="50"/>
      <c r="P662" s="50"/>
      <c r="Q662" s="50"/>
      <c r="R662" s="50"/>
      <c r="S662" s="50"/>
      <c r="T662" s="50"/>
      <c r="U662" s="50"/>
      <c r="V662" s="50"/>
      <c r="W662" s="50"/>
      <c r="X662" s="50"/>
      <c r="Y662" s="50"/>
    </row>
    <row r="663" spans="10:25" ht="12.75">
      <c r="J663" s="50"/>
      <c r="K663" s="50"/>
      <c r="L663" s="50"/>
      <c r="M663" s="50"/>
      <c r="N663" s="50"/>
      <c r="O663" s="50"/>
      <c r="P663" s="50"/>
      <c r="Q663" s="50"/>
      <c r="R663" s="50"/>
      <c r="S663" s="50"/>
      <c r="T663" s="50"/>
      <c r="U663" s="50"/>
      <c r="V663" s="50"/>
      <c r="W663" s="50"/>
      <c r="X663" s="50"/>
      <c r="Y663" s="50"/>
    </row>
    <row r="664" spans="10:25" ht="12.75">
      <c r="J664" s="50"/>
      <c r="K664" s="50"/>
      <c r="L664" s="50"/>
      <c r="M664" s="50"/>
      <c r="N664" s="50"/>
      <c r="O664" s="50"/>
      <c r="P664" s="50"/>
      <c r="Q664" s="50"/>
      <c r="R664" s="50"/>
      <c r="S664" s="50"/>
      <c r="T664" s="50"/>
      <c r="U664" s="50"/>
      <c r="V664" s="50"/>
      <c r="W664" s="50"/>
      <c r="X664" s="50"/>
      <c r="Y664" s="50"/>
    </row>
    <row r="665" spans="10:25" ht="12.75">
      <c r="J665" s="50"/>
      <c r="K665" s="50"/>
      <c r="L665" s="50"/>
      <c r="M665" s="50"/>
      <c r="N665" s="50"/>
      <c r="O665" s="50"/>
      <c r="P665" s="50"/>
      <c r="Q665" s="50"/>
      <c r="R665" s="50"/>
      <c r="S665" s="50"/>
      <c r="T665" s="50"/>
      <c r="U665" s="50"/>
      <c r="V665" s="50"/>
      <c r="W665" s="50"/>
      <c r="X665" s="50"/>
      <c r="Y665" s="50"/>
    </row>
    <row r="666" spans="10:25" ht="12.75">
      <c r="J666" s="50"/>
      <c r="K666" s="50"/>
      <c r="L666" s="50"/>
      <c r="M666" s="50"/>
      <c r="N666" s="50"/>
      <c r="O666" s="50"/>
      <c r="P666" s="50"/>
      <c r="Q666" s="50"/>
      <c r="R666" s="50"/>
      <c r="S666" s="50"/>
      <c r="T666" s="50"/>
      <c r="U666" s="50"/>
      <c r="V666" s="50"/>
      <c r="W666" s="50"/>
      <c r="X666" s="50"/>
      <c r="Y666" s="50"/>
    </row>
    <row r="667" spans="10:25" ht="12.75">
      <c r="J667" s="50"/>
      <c r="K667" s="50"/>
      <c r="L667" s="50"/>
      <c r="M667" s="50"/>
      <c r="N667" s="50"/>
      <c r="O667" s="50"/>
      <c r="P667" s="50"/>
      <c r="Q667" s="50"/>
      <c r="R667" s="50"/>
      <c r="S667" s="50"/>
      <c r="T667" s="50"/>
      <c r="U667" s="50"/>
      <c r="V667" s="50"/>
      <c r="W667" s="50"/>
      <c r="X667" s="50"/>
      <c r="Y667" s="50"/>
    </row>
    <row r="668" spans="10:25" ht="12.75">
      <c r="J668" s="50"/>
      <c r="K668" s="50"/>
      <c r="L668" s="50"/>
      <c r="M668" s="50"/>
      <c r="N668" s="50"/>
      <c r="O668" s="50"/>
      <c r="P668" s="50"/>
      <c r="Q668" s="50"/>
      <c r="R668" s="50"/>
      <c r="S668" s="50"/>
      <c r="T668" s="50"/>
      <c r="U668" s="50"/>
      <c r="V668" s="50"/>
      <c r="W668" s="50"/>
      <c r="X668" s="50"/>
      <c r="Y668" s="50"/>
    </row>
    <row r="669" spans="10:25" ht="12.75">
      <c r="J669" s="50"/>
      <c r="K669" s="50"/>
      <c r="L669" s="50"/>
      <c r="M669" s="50"/>
      <c r="N669" s="50"/>
      <c r="O669" s="50"/>
      <c r="P669" s="50"/>
      <c r="Q669" s="50"/>
      <c r="R669" s="50"/>
      <c r="S669" s="50"/>
      <c r="T669" s="50"/>
      <c r="U669" s="50"/>
      <c r="V669" s="50"/>
      <c r="W669" s="50"/>
      <c r="X669" s="50"/>
      <c r="Y669" s="50"/>
    </row>
    <row r="670" spans="10:25" ht="12.75">
      <c r="J670" s="50"/>
      <c r="K670" s="50"/>
      <c r="L670" s="50"/>
      <c r="M670" s="50"/>
      <c r="N670" s="50"/>
      <c r="O670" s="50"/>
      <c r="P670" s="50"/>
      <c r="Q670" s="50"/>
      <c r="R670" s="50"/>
      <c r="S670" s="50"/>
      <c r="T670" s="50"/>
      <c r="U670" s="50"/>
      <c r="V670" s="50"/>
      <c r="W670" s="50"/>
      <c r="X670" s="50"/>
      <c r="Y670" s="50"/>
    </row>
    <row r="671" spans="10:25" ht="12.75">
      <c r="J671" s="50"/>
      <c r="K671" s="50"/>
      <c r="L671" s="50"/>
      <c r="M671" s="50"/>
      <c r="N671" s="50"/>
      <c r="O671" s="50"/>
      <c r="P671" s="50"/>
      <c r="Q671" s="50"/>
      <c r="R671" s="50"/>
      <c r="S671" s="50"/>
      <c r="T671" s="50"/>
      <c r="U671" s="50"/>
      <c r="V671" s="50"/>
      <c r="W671" s="50"/>
      <c r="X671" s="50"/>
      <c r="Y671" s="50"/>
    </row>
    <row r="672" spans="10:25" ht="12.75">
      <c r="J672" s="50"/>
      <c r="K672" s="50"/>
      <c r="L672" s="50"/>
      <c r="M672" s="50"/>
      <c r="N672" s="50"/>
      <c r="O672" s="50"/>
      <c r="P672" s="50"/>
      <c r="Q672" s="50"/>
      <c r="R672" s="50"/>
      <c r="S672" s="50"/>
      <c r="T672" s="50"/>
      <c r="U672" s="50"/>
      <c r="V672" s="50"/>
      <c r="W672" s="50"/>
      <c r="X672" s="50"/>
      <c r="Y672" s="50"/>
    </row>
    <row r="673" spans="10:25" ht="12.75">
      <c r="J673" s="50"/>
      <c r="K673" s="50"/>
      <c r="L673" s="50"/>
      <c r="M673" s="50"/>
      <c r="N673" s="50"/>
      <c r="O673" s="50"/>
      <c r="P673" s="50"/>
      <c r="Q673" s="50"/>
      <c r="R673" s="50"/>
      <c r="S673" s="50"/>
      <c r="T673" s="50"/>
      <c r="U673" s="50"/>
      <c r="V673" s="50"/>
      <c r="W673" s="50"/>
      <c r="X673" s="50"/>
      <c r="Y673" s="50"/>
    </row>
    <row r="674" spans="10:25" ht="12.75">
      <c r="J674" s="50"/>
      <c r="K674" s="50"/>
      <c r="L674" s="50"/>
      <c r="M674" s="50"/>
      <c r="N674" s="50"/>
      <c r="O674" s="50"/>
      <c r="P674" s="50"/>
      <c r="Q674" s="50"/>
      <c r="R674" s="50"/>
      <c r="S674" s="50"/>
      <c r="T674" s="50"/>
      <c r="U674" s="50"/>
      <c r="V674" s="50"/>
      <c r="W674" s="50"/>
      <c r="X674" s="50"/>
      <c r="Y674" s="50"/>
    </row>
    <row r="675" spans="10:25" ht="12.75">
      <c r="J675" s="50"/>
      <c r="K675" s="50"/>
      <c r="L675" s="50"/>
      <c r="M675" s="50"/>
      <c r="N675" s="50"/>
      <c r="O675" s="50"/>
      <c r="P675" s="50"/>
      <c r="Q675" s="50"/>
      <c r="R675" s="50"/>
      <c r="S675" s="50"/>
      <c r="T675" s="50"/>
      <c r="U675" s="50"/>
      <c r="V675" s="50"/>
      <c r="W675" s="50"/>
      <c r="X675" s="50"/>
      <c r="Y675" s="50"/>
    </row>
    <row r="676" spans="10:25" ht="12.75">
      <c r="J676" s="50"/>
      <c r="K676" s="50"/>
      <c r="L676" s="50"/>
      <c r="M676" s="50"/>
      <c r="N676" s="50"/>
      <c r="O676" s="50"/>
      <c r="P676" s="50"/>
      <c r="Q676" s="50"/>
      <c r="R676" s="50"/>
      <c r="S676" s="50"/>
      <c r="T676" s="50"/>
      <c r="U676" s="50"/>
      <c r="V676" s="50"/>
      <c r="W676" s="50"/>
      <c r="X676" s="50"/>
      <c r="Y676" s="50"/>
    </row>
    <row r="677" spans="10:25" ht="12.75">
      <c r="J677" s="50"/>
      <c r="K677" s="50"/>
      <c r="L677" s="50"/>
      <c r="M677" s="50"/>
      <c r="N677" s="50"/>
      <c r="O677" s="50"/>
      <c r="P677" s="50"/>
      <c r="Q677" s="50"/>
      <c r="R677" s="50"/>
      <c r="S677" s="50"/>
      <c r="T677" s="50"/>
      <c r="U677" s="50"/>
      <c r="V677" s="50"/>
      <c r="W677" s="50"/>
      <c r="X677" s="50"/>
      <c r="Y677" s="50"/>
    </row>
    <row r="678" spans="10:25" ht="12.75">
      <c r="J678" s="50"/>
      <c r="K678" s="50"/>
      <c r="L678" s="50"/>
      <c r="M678" s="50"/>
      <c r="N678" s="50"/>
      <c r="O678" s="50"/>
      <c r="P678" s="50"/>
      <c r="Q678" s="50"/>
      <c r="R678" s="50"/>
      <c r="S678" s="50"/>
      <c r="T678" s="50"/>
      <c r="U678" s="50"/>
      <c r="V678" s="50"/>
      <c r="W678" s="50"/>
      <c r="X678" s="50"/>
      <c r="Y678" s="50"/>
    </row>
    <row r="679" spans="10:25" ht="12.75">
      <c r="J679" s="50"/>
      <c r="K679" s="50"/>
      <c r="L679" s="50"/>
      <c r="M679" s="50"/>
      <c r="N679" s="50"/>
      <c r="O679" s="50"/>
      <c r="P679" s="50"/>
      <c r="Q679" s="50"/>
      <c r="R679" s="50"/>
      <c r="S679" s="50"/>
      <c r="T679" s="50"/>
      <c r="U679" s="50"/>
      <c r="V679" s="50"/>
      <c r="W679" s="50"/>
      <c r="X679" s="50"/>
      <c r="Y679" s="50"/>
    </row>
    <row r="680" spans="10:25" ht="12.75">
      <c r="J680" s="50"/>
      <c r="K680" s="50"/>
      <c r="L680" s="50"/>
      <c r="M680" s="50"/>
      <c r="N680" s="50"/>
      <c r="O680" s="50"/>
      <c r="P680" s="50"/>
      <c r="Q680" s="50"/>
      <c r="R680" s="50"/>
      <c r="S680" s="50"/>
      <c r="T680" s="50"/>
      <c r="U680" s="50"/>
      <c r="V680" s="50"/>
      <c r="W680" s="50"/>
      <c r="X680" s="50"/>
      <c r="Y680" s="50"/>
    </row>
    <row r="681" spans="10:25" ht="12.75">
      <c r="J681" s="50"/>
      <c r="K681" s="50"/>
      <c r="L681" s="50"/>
      <c r="M681" s="50"/>
      <c r="N681" s="50"/>
      <c r="O681" s="50"/>
      <c r="P681" s="50"/>
      <c r="Q681" s="50"/>
      <c r="R681" s="50"/>
      <c r="S681" s="50"/>
      <c r="T681" s="50"/>
      <c r="U681" s="50"/>
      <c r="V681" s="50"/>
      <c r="W681" s="50"/>
      <c r="X681" s="50"/>
      <c r="Y681" s="50"/>
    </row>
    <row r="682" spans="10:25" ht="12.75">
      <c r="J682" s="50"/>
      <c r="K682" s="50"/>
      <c r="L682" s="50"/>
      <c r="M682" s="50"/>
      <c r="N682" s="50"/>
      <c r="O682" s="50"/>
      <c r="P682" s="50"/>
      <c r="Q682" s="50"/>
      <c r="R682" s="50"/>
      <c r="S682" s="50"/>
      <c r="T682" s="50"/>
      <c r="U682" s="50"/>
      <c r="V682" s="50"/>
      <c r="W682" s="50"/>
      <c r="X682" s="50"/>
      <c r="Y682" s="50"/>
    </row>
    <row r="683" spans="10:25" ht="12.75">
      <c r="J683" s="50"/>
      <c r="K683" s="50"/>
      <c r="L683" s="50"/>
      <c r="M683" s="50"/>
      <c r="N683" s="50"/>
      <c r="O683" s="50"/>
      <c r="P683" s="50"/>
      <c r="Q683" s="50"/>
      <c r="R683" s="50"/>
      <c r="S683" s="50"/>
      <c r="T683" s="50"/>
      <c r="U683" s="50"/>
      <c r="V683" s="50"/>
      <c r="W683" s="50"/>
      <c r="X683" s="50"/>
      <c r="Y683" s="50"/>
    </row>
    <row r="684" spans="10:25" ht="12.75">
      <c r="J684" s="50"/>
      <c r="K684" s="50"/>
      <c r="L684" s="50"/>
      <c r="M684" s="50"/>
      <c r="N684" s="50"/>
      <c r="O684" s="50"/>
      <c r="P684" s="50"/>
      <c r="Q684" s="50"/>
      <c r="R684" s="50"/>
      <c r="S684" s="50"/>
      <c r="T684" s="50"/>
      <c r="U684" s="50"/>
      <c r="V684" s="50"/>
      <c r="W684" s="50"/>
      <c r="X684" s="50"/>
      <c r="Y684" s="50"/>
    </row>
    <row r="685" spans="10:25" ht="12.75">
      <c r="J685" s="50"/>
      <c r="K685" s="50"/>
      <c r="L685" s="50"/>
      <c r="M685" s="50"/>
      <c r="N685" s="50"/>
      <c r="O685" s="50"/>
      <c r="P685" s="50"/>
      <c r="Q685" s="50"/>
      <c r="R685" s="50"/>
      <c r="S685" s="50"/>
      <c r="T685" s="50"/>
      <c r="U685" s="50"/>
      <c r="V685" s="50"/>
      <c r="W685" s="50"/>
      <c r="X685" s="50"/>
      <c r="Y685" s="50"/>
    </row>
    <row r="686" spans="10:25" ht="12.75">
      <c r="J686" s="50"/>
      <c r="K686" s="50"/>
      <c r="L686" s="50"/>
      <c r="M686" s="50"/>
      <c r="N686" s="50"/>
      <c r="O686" s="50"/>
      <c r="P686" s="50"/>
      <c r="Q686" s="50"/>
      <c r="R686" s="50"/>
      <c r="S686" s="50"/>
      <c r="T686" s="50"/>
      <c r="U686" s="50"/>
      <c r="V686" s="50"/>
      <c r="W686" s="50"/>
      <c r="X686" s="50"/>
      <c r="Y686" s="50"/>
    </row>
    <row r="687" spans="10:25" ht="12.75">
      <c r="J687" s="50"/>
      <c r="K687" s="50"/>
      <c r="L687" s="50"/>
      <c r="M687" s="50"/>
      <c r="N687" s="50"/>
      <c r="O687" s="50"/>
      <c r="P687" s="50"/>
      <c r="Q687" s="50"/>
      <c r="R687" s="50"/>
      <c r="S687" s="50"/>
      <c r="T687" s="50"/>
      <c r="U687" s="50"/>
      <c r="V687" s="50"/>
      <c r="W687" s="50"/>
      <c r="X687" s="50"/>
      <c r="Y687" s="50"/>
    </row>
    <row r="688" spans="10:25" ht="12.75">
      <c r="J688" s="50"/>
      <c r="K688" s="50"/>
      <c r="L688" s="50"/>
      <c r="M688" s="50"/>
      <c r="N688" s="50"/>
      <c r="O688" s="50"/>
      <c r="P688" s="50"/>
      <c r="Q688" s="50"/>
      <c r="R688" s="50"/>
      <c r="S688" s="50"/>
      <c r="T688" s="50"/>
      <c r="U688" s="50"/>
      <c r="V688" s="50"/>
      <c r="W688" s="50"/>
      <c r="X688" s="50"/>
      <c r="Y688" s="50"/>
    </row>
    <row r="689" spans="10:25" ht="12.75">
      <c r="J689" s="50"/>
      <c r="K689" s="50"/>
      <c r="L689" s="50"/>
      <c r="M689" s="50"/>
      <c r="N689" s="50"/>
      <c r="O689" s="50"/>
      <c r="P689" s="50"/>
      <c r="Q689" s="50"/>
      <c r="R689" s="50"/>
      <c r="S689" s="50"/>
      <c r="T689" s="50"/>
      <c r="U689" s="50"/>
      <c r="V689" s="50"/>
      <c r="W689" s="50"/>
      <c r="X689" s="50"/>
      <c r="Y689" s="50"/>
    </row>
    <row r="690" spans="10:25" ht="12.75">
      <c r="J690" s="50"/>
      <c r="K690" s="50"/>
      <c r="L690" s="50"/>
      <c r="M690" s="50"/>
      <c r="N690" s="50"/>
      <c r="O690" s="50"/>
      <c r="P690" s="50"/>
      <c r="Q690" s="50"/>
      <c r="R690" s="50"/>
      <c r="S690" s="50"/>
      <c r="T690" s="50"/>
      <c r="U690" s="50"/>
      <c r="V690" s="50"/>
      <c r="W690" s="50"/>
      <c r="X690" s="50"/>
      <c r="Y690" s="50"/>
    </row>
    <row r="691" spans="10:25" ht="12.75">
      <c r="J691" s="50"/>
      <c r="K691" s="50"/>
      <c r="L691" s="50"/>
      <c r="M691" s="50"/>
      <c r="N691" s="50"/>
      <c r="O691" s="50"/>
      <c r="P691" s="50"/>
      <c r="Q691" s="50"/>
      <c r="R691" s="50"/>
      <c r="S691" s="50"/>
      <c r="T691" s="50"/>
      <c r="U691" s="50"/>
      <c r="V691" s="50"/>
      <c r="W691" s="50"/>
      <c r="X691" s="50"/>
      <c r="Y691" s="50"/>
    </row>
    <row r="692" spans="10:25" ht="12.75">
      <c r="J692" s="50"/>
      <c r="K692" s="50"/>
      <c r="L692" s="50"/>
      <c r="M692" s="50"/>
      <c r="N692" s="50"/>
      <c r="O692" s="50"/>
      <c r="P692" s="50"/>
      <c r="Q692" s="50"/>
      <c r="R692" s="50"/>
      <c r="S692" s="50"/>
      <c r="T692" s="50"/>
      <c r="U692" s="50"/>
      <c r="V692" s="50"/>
      <c r="W692" s="50"/>
      <c r="X692" s="50"/>
      <c r="Y692" s="50"/>
    </row>
    <row r="693" spans="10:25" ht="12.75">
      <c r="J693" s="50"/>
      <c r="K693" s="50"/>
      <c r="L693" s="50"/>
      <c r="M693" s="50"/>
      <c r="N693" s="50"/>
      <c r="O693" s="50"/>
      <c r="P693" s="50"/>
      <c r="Q693" s="50"/>
      <c r="R693" s="50"/>
      <c r="S693" s="50"/>
      <c r="T693" s="50"/>
      <c r="U693" s="50"/>
      <c r="V693" s="50"/>
      <c r="W693" s="50"/>
      <c r="X693" s="50"/>
      <c r="Y693" s="50"/>
    </row>
    <row r="694" spans="10:25" ht="12.75">
      <c r="J694" s="50"/>
      <c r="K694" s="50"/>
      <c r="L694" s="50"/>
      <c r="M694" s="50"/>
      <c r="N694" s="50"/>
      <c r="O694" s="50"/>
      <c r="P694" s="50"/>
      <c r="Q694" s="50"/>
      <c r="R694" s="50"/>
      <c r="S694" s="50"/>
      <c r="T694" s="50"/>
      <c r="U694" s="50"/>
      <c r="V694" s="50"/>
      <c r="W694" s="50"/>
      <c r="X694" s="50"/>
      <c r="Y694" s="50"/>
    </row>
    <row r="695" spans="10:25" ht="12.75">
      <c r="J695" s="50"/>
      <c r="K695" s="50"/>
      <c r="L695" s="50"/>
      <c r="M695" s="50"/>
      <c r="N695" s="50"/>
      <c r="O695" s="50"/>
      <c r="P695" s="50"/>
      <c r="Q695" s="50"/>
      <c r="R695" s="50"/>
      <c r="S695" s="50"/>
      <c r="T695" s="50"/>
      <c r="U695" s="50"/>
      <c r="V695" s="50"/>
      <c r="W695" s="50"/>
      <c r="X695" s="50"/>
      <c r="Y695" s="50"/>
    </row>
    <row r="696" spans="10:25" ht="12.75">
      <c r="J696" s="50"/>
      <c r="K696" s="50"/>
      <c r="L696" s="50"/>
      <c r="M696" s="50"/>
      <c r="N696" s="50"/>
      <c r="O696" s="50"/>
      <c r="P696" s="50"/>
      <c r="Q696" s="50"/>
      <c r="R696" s="50"/>
      <c r="S696" s="50"/>
      <c r="T696" s="50"/>
      <c r="U696" s="50"/>
      <c r="V696" s="50"/>
      <c r="W696" s="50"/>
      <c r="X696" s="50"/>
      <c r="Y696" s="50"/>
    </row>
    <row r="697" spans="10:25" ht="12.75">
      <c r="J697" s="50"/>
      <c r="K697" s="50"/>
      <c r="L697" s="50"/>
      <c r="M697" s="50"/>
      <c r="N697" s="50"/>
      <c r="O697" s="50"/>
      <c r="P697" s="50"/>
      <c r="Q697" s="50"/>
      <c r="R697" s="50"/>
      <c r="S697" s="50"/>
      <c r="T697" s="50"/>
      <c r="U697" s="50"/>
      <c r="V697" s="50"/>
      <c r="W697" s="50"/>
      <c r="X697" s="50"/>
      <c r="Y697" s="50"/>
    </row>
    <row r="698" spans="10:25" ht="12.75">
      <c r="J698" s="50"/>
      <c r="K698" s="50"/>
      <c r="L698" s="50"/>
      <c r="M698" s="50"/>
      <c r="N698" s="50"/>
      <c r="O698" s="50"/>
      <c r="P698" s="50"/>
      <c r="Q698" s="50"/>
      <c r="R698" s="50"/>
      <c r="S698" s="50"/>
      <c r="T698" s="50"/>
      <c r="U698" s="50"/>
      <c r="V698" s="50"/>
      <c r="W698" s="50"/>
      <c r="X698" s="50"/>
      <c r="Y698" s="50"/>
    </row>
    <row r="699" spans="10:25" ht="12.75">
      <c r="J699" s="50"/>
      <c r="K699" s="50"/>
      <c r="L699" s="50"/>
      <c r="M699" s="50"/>
      <c r="N699" s="50"/>
      <c r="O699" s="50"/>
      <c r="P699" s="50"/>
      <c r="Q699" s="50"/>
      <c r="R699" s="50"/>
      <c r="S699" s="50"/>
      <c r="T699" s="50"/>
      <c r="U699" s="50"/>
      <c r="V699" s="50"/>
      <c r="W699" s="50"/>
      <c r="X699" s="50"/>
      <c r="Y699" s="50"/>
    </row>
    <row r="700" spans="10:25" ht="12.75">
      <c r="J700" s="50"/>
      <c r="K700" s="50"/>
      <c r="L700" s="50"/>
      <c r="M700" s="50"/>
      <c r="N700" s="50"/>
      <c r="O700" s="50"/>
      <c r="P700" s="50"/>
      <c r="Q700" s="50"/>
      <c r="R700" s="50"/>
      <c r="S700" s="50"/>
      <c r="T700" s="50"/>
      <c r="U700" s="50"/>
      <c r="V700" s="50"/>
      <c r="W700" s="50"/>
      <c r="X700" s="50"/>
      <c r="Y700" s="50"/>
    </row>
    <row r="701" spans="10:25" ht="12.75">
      <c r="J701" s="50"/>
      <c r="K701" s="50"/>
      <c r="L701" s="50"/>
      <c r="M701" s="50"/>
      <c r="N701" s="50"/>
      <c r="O701" s="50"/>
      <c r="P701" s="50"/>
      <c r="Q701" s="50"/>
      <c r="R701" s="50"/>
      <c r="S701" s="50"/>
      <c r="T701" s="50"/>
      <c r="U701" s="50"/>
      <c r="V701" s="50"/>
      <c r="W701" s="50"/>
      <c r="X701" s="50"/>
      <c r="Y701" s="50"/>
    </row>
    <row r="702" spans="10:25" ht="12.75">
      <c r="J702" s="50"/>
      <c r="K702" s="50"/>
      <c r="L702" s="50"/>
      <c r="M702" s="50"/>
      <c r="N702" s="50"/>
      <c r="O702" s="50"/>
      <c r="P702" s="50"/>
      <c r="Q702" s="50"/>
      <c r="R702" s="50"/>
      <c r="S702" s="50"/>
      <c r="T702" s="50"/>
      <c r="U702" s="50"/>
      <c r="V702" s="50"/>
      <c r="W702" s="50"/>
      <c r="X702" s="50"/>
      <c r="Y702" s="50"/>
    </row>
    <row r="703" spans="10:25" ht="12.75">
      <c r="J703" s="50"/>
      <c r="K703" s="50"/>
      <c r="L703" s="50"/>
      <c r="M703" s="50"/>
      <c r="N703" s="50"/>
      <c r="O703" s="50"/>
      <c r="P703" s="50"/>
      <c r="Q703" s="50"/>
      <c r="R703" s="50"/>
      <c r="S703" s="50"/>
      <c r="T703" s="50"/>
      <c r="U703" s="50"/>
      <c r="V703" s="50"/>
      <c r="W703" s="50"/>
      <c r="X703" s="50"/>
      <c r="Y703" s="50"/>
    </row>
    <row r="704" spans="10:25" ht="12.75">
      <c r="J704" s="50"/>
      <c r="K704" s="50"/>
      <c r="L704" s="50"/>
      <c r="M704" s="50"/>
      <c r="N704" s="50"/>
      <c r="O704" s="50"/>
      <c r="P704" s="50"/>
      <c r="Q704" s="50"/>
      <c r="R704" s="50"/>
      <c r="S704" s="50"/>
      <c r="T704" s="50"/>
      <c r="U704" s="50"/>
      <c r="V704" s="50"/>
      <c r="W704" s="50"/>
      <c r="X704" s="50"/>
      <c r="Y704" s="50"/>
    </row>
    <row r="705" spans="10:25" ht="12.75">
      <c r="J705" s="50"/>
      <c r="K705" s="50"/>
      <c r="L705" s="50"/>
      <c r="M705" s="50"/>
      <c r="N705" s="50"/>
      <c r="O705" s="50"/>
      <c r="P705" s="50"/>
      <c r="Q705" s="50"/>
      <c r="R705" s="50"/>
      <c r="S705" s="50"/>
      <c r="T705" s="50"/>
      <c r="U705" s="50"/>
      <c r="V705" s="50"/>
      <c r="W705" s="50"/>
      <c r="X705" s="50"/>
      <c r="Y705" s="50"/>
    </row>
    <row r="706" spans="10:25" ht="12.75">
      <c r="J706" s="50"/>
      <c r="K706" s="50"/>
      <c r="L706" s="50"/>
      <c r="M706" s="50"/>
      <c r="N706" s="50"/>
      <c r="O706" s="50"/>
      <c r="P706" s="50"/>
      <c r="Q706" s="50"/>
      <c r="R706" s="50"/>
      <c r="S706" s="50"/>
      <c r="T706" s="50"/>
      <c r="U706" s="50"/>
      <c r="V706" s="50"/>
      <c r="W706" s="50"/>
      <c r="X706" s="50"/>
      <c r="Y706" s="50"/>
    </row>
    <row r="707" spans="10:25" ht="12.75">
      <c r="J707" s="50"/>
      <c r="K707" s="50"/>
      <c r="L707" s="50"/>
      <c r="M707" s="50"/>
      <c r="N707" s="50"/>
      <c r="O707" s="50"/>
      <c r="P707" s="50"/>
      <c r="Q707" s="50"/>
      <c r="R707" s="50"/>
      <c r="S707" s="50"/>
      <c r="T707" s="50"/>
      <c r="U707" s="50"/>
      <c r="V707" s="50"/>
      <c r="W707" s="50"/>
      <c r="X707" s="50"/>
      <c r="Y707" s="50"/>
    </row>
    <row r="708" spans="10:25" ht="12.75">
      <c r="J708" s="50"/>
      <c r="K708" s="50"/>
      <c r="L708" s="50"/>
      <c r="M708" s="50"/>
      <c r="N708" s="50"/>
      <c r="O708" s="50"/>
      <c r="P708" s="50"/>
      <c r="Q708" s="50"/>
      <c r="R708" s="50"/>
      <c r="S708" s="50"/>
      <c r="T708" s="50"/>
      <c r="U708" s="50"/>
      <c r="V708" s="50"/>
      <c r="W708" s="50"/>
      <c r="X708" s="50"/>
      <c r="Y708" s="50"/>
    </row>
    <row r="709" spans="10:25" ht="12.75">
      <c r="J709" s="50"/>
      <c r="K709" s="50"/>
      <c r="L709" s="50"/>
      <c r="M709" s="50"/>
      <c r="N709" s="50"/>
      <c r="O709" s="50"/>
      <c r="P709" s="50"/>
      <c r="Q709" s="50"/>
      <c r="R709" s="50"/>
      <c r="S709" s="50"/>
      <c r="T709" s="50"/>
      <c r="U709" s="50"/>
      <c r="V709" s="50"/>
      <c r="W709" s="50"/>
      <c r="X709" s="50"/>
      <c r="Y709" s="50"/>
    </row>
    <row r="710" spans="10:25" ht="12.75">
      <c r="J710" s="50"/>
      <c r="K710" s="50"/>
      <c r="L710" s="50"/>
      <c r="M710" s="50"/>
      <c r="N710" s="50"/>
      <c r="O710" s="50"/>
      <c r="P710" s="50"/>
      <c r="Q710" s="50"/>
      <c r="R710" s="50"/>
      <c r="S710" s="50"/>
      <c r="T710" s="50"/>
      <c r="U710" s="50"/>
      <c r="V710" s="50"/>
      <c r="W710" s="50"/>
      <c r="X710" s="50"/>
      <c r="Y710" s="50"/>
    </row>
    <row r="711" spans="10:25" ht="12.75">
      <c r="J711" s="50"/>
      <c r="K711" s="50"/>
      <c r="L711" s="50"/>
      <c r="M711" s="50"/>
      <c r="N711" s="50"/>
      <c r="O711" s="50"/>
      <c r="P711" s="50"/>
      <c r="Q711" s="50"/>
      <c r="R711" s="50"/>
      <c r="S711" s="50"/>
      <c r="T711" s="50"/>
      <c r="U711" s="50"/>
      <c r="V711" s="50"/>
      <c r="W711" s="50"/>
      <c r="X711" s="50"/>
      <c r="Y711" s="50"/>
    </row>
    <row r="712" spans="10:25" ht="12.75">
      <c r="J712" s="50"/>
      <c r="K712" s="50"/>
      <c r="L712" s="50"/>
      <c r="M712" s="50"/>
      <c r="N712" s="50"/>
      <c r="O712" s="50"/>
      <c r="P712" s="50"/>
      <c r="Q712" s="50"/>
      <c r="R712" s="50"/>
      <c r="S712" s="50"/>
      <c r="T712" s="50"/>
      <c r="U712" s="50"/>
      <c r="V712" s="50"/>
      <c r="W712" s="50"/>
      <c r="X712" s="50"/>
      <c r="Y712" s="50"/>
    </row>
    <row r="713" spans="10:25" ht="12.75">
      <c r="J713" s="50"/>
      <c r="K713" s="50"/>
      <c r="L713" s="50"/>
      <c r="M713" s="50"/>
      <c r="N713" s="50"/>
      <c r="O713" s="50"/>
      <c r="P713" s="50"/>
      <c r="Q713" s="50"/>
      <c r="R713" s="50"/>
      <c r="S713" s="50"/>
      <c r="T713" s="50"/>
      <c r="U713" s="50"/>
      <c r="V713" s="50"/>
      <c r="W713" s="50"/>
      <c r="X713" s="50"/>
      <c r="Y713" s="50"/>
    </row>
    <row r="714" spans="10:25" ht="12.75">
      <c r="J714" s="50"/>
      <c r="K714" s="50"/>
      <c r="L714" s="50"/>
      <c r="M714" s="50"/>
      <c r="N714" s="50"/>
      <c r="O714" s="50"/>
      <c r="P714" s="50"/>
      <c r="Q714" s="50"/>
      <c r="R714" s="50"/>
      <c r="S714" s="50"/>
      <c r="T714" s="50"/>
      <c r="U714" s="50"/>
      <c r="V714" s="50"/>
      <c r="W714" s="50"/>
      <c r="X714" s="50"/>
      <c r="Y714" s="50"/>
    </row>
    <row r="715" spans="10:25" ht="12.75">
      <c r="J715" s="50"/>
      <c r="K715" s="50"/>
      <c r="L715" s="50"/>
      <c r="M715" s="50"/>
      <c r="N715" s="50"/>
      <c r="O715" s="50"/>
      <c r="P715" s="50"/>
      <c r="Q715" s="50"/>
      <c r="R715" s="50"/>
      <c r="S715" s="50"/>
      <c r="T715" s="50"/>
      <c r="U715" s="50"/>
      <c r="V715" s="50"/>
      <c r="W715" s="50"/>
      <c r="X715" s="50"/>
      <c r="Y715" s="50"/>
    </row>
    <row r="716" spans="10:25" ht="12.75">
      <c r="J716" s="50"/>
      <c r="K716" s="50"/>
      <c r="L716" s="50"/>
      <c r="M716" s="50"/>
      <c r="N716" s="50"/>
      <c r="O716" s="50"/>
      <c r="P716" s="50"/>
      <c r="Q716" s="50"/>
      <c r="R716" s="50"/>
      <c r="S716" s="50"/>
      <c r="T716" s="50"/>
      <c r="U716" s="50"/>
      <c r="V716" s="50"/>
      <c r="W716" s="50"/>
      <c r="X716" s="50"/>
      <c r="Y716" s="50"/>
    </row>
    <row r="717" spans="10:25" ht="12.75">
      <c r="J717" s="50"/>
      <c r="K717" s="50"/>
      <c r="L717" s="50"/>
      <c r="M717" s="50"/>
      <c r="N717" s="50"/>
      <c r="O717" s="50"/>
      <c r="P717" s="50"/>
      <c r="Q717" s="50"/>
      <c r="R717" s="50"/>
      <c r="S717" s="50"/>
      <c r="T717" s="50"/>
      <c r="U717" s="50"/>
      <c r="V717" s="50"/>
      <c r="W717" s="50"/>
      <c r="X717" s="50"/>
      <c r="Y717" s="50"/>
    </row>
    <row r="718" spans="10:25" ht="12.75">
      <c r="J718" s="50"/>
      <c r="K718" s="50"/>
      <c r="L718" s="50"/>
      <c r="M718" s="50"/>
      <c r="N718" s="50"/>
      <c r="O718" s="50"/>
      <c r="P718" s="50"/>
      <c r="Q718" s="50"/>
      <c r="R718" s="50"/>
      <c r="S718" s="50"/>
      <c r="T718" s="50"/>
      <c r="U718" s="50"/>
      <c r="V718" s="50"/>
      <c r="W718" s="50"/>
      <c r="X718" s="50"/>
      <c r="Y718" s="50"/>
    </row>
    <row r="719" spans="10:25" ht="12.75">
      <c r="J719" s="50"/>
      <c r="K719" s="50"/>
      <c r="L719" s="50"/>
      <c r="M719" s="50"/>
      <c r="N719" s="50"/>
      <c r="O719" s="50"/>
      <c r="P719" s="50"/>
      <c r="Q719" s="50"/>
      <c r="R719" s="50"/>
      <c r="S719" s="50"/>
      <c r="T719" s="50"/>
      <c r="U719" s="50"/>
      <c r="V719" s="50"/>
      <c r="W719" s="50"/>
      <c r="X719" s="50"/>
      <c r="Y719" s="50"/>
    </row>
    <row r="720" spans="10:25" ht="12.75">
      <c r="J720" s="50"/>
      <c r="K720" s="50"/>
      <c r="L720" s="50"/>
      <c r="M720" s="50"/>
      <c r="N720" s="50"/>
      <c r="O720" s="50"/>
      <c r="P720" s="50"/>
      <c r="Q720" s="50"/>
      <c r="R720" s="50"/>
      <c r="S720" s="50"/>
      <c r="T720" s="50"/>
      <c r="U720" s="50"/>
      <c r="V720" s="50"/>
      <c r="W720" s="50"/>
      <c r="X720" s="50"/>
      <c r="Y720" s="50"/>
    </row>
    <row r="721" spans="10:25" ht="12.75">
      <c r="J721" s="50"/>
      <c r="K721" s="50"/>
      <c r="L721" s="50"/>
      <c r="M721" s="50"/>
      <c r="N721" s="50"/>
      <c r="O721" s="50"/>
      <c r="P721" s="50"/>
      <c r="Q721" s="50"/>
      <c r="R721" s="50"/>
      <c r="S721" s="50"/>
      <c r="T721" s="50"/>
      <c r="U721" s="50"/>
      <c r="V721" s="50"/>
      <c r="W721" s="50"/>
      <c r="X721" s="50"/>
      <c r="Y721" s="50"/>
    </row>
    <row r="722" spans="10:25" ht="12.75">
      <c r="J722" s="50"/>
      <c r="K722" s="50"/>
      <c r="L722" s="50"/>
      <c r="M722" s="50"/>
      <c r="N722" s="50"/>
      <c r="O722" s="50"/>
      <c r="P722" s="50"/>
      <c r="Q722" s="50"/>
      <c r="R722" s="50"/>
      <c r="S722" s="50"/>
      <c r="T722" s="50"/>
      <c r="U722" s="50"/>
      <c r="V722" s="50"/>
      <c r="W722" s="50"/>
      <c r="X722" s="50"/>
      <c r="Y722" s="50"/>
    </row>
    <row r="723" spans="10:25" ht="12.75">
      <c r="J723" s="50"/>
      <c r="K723" s="50"/>
      <c r="L723" s="50"/>
      <c r="M723" s="50"/>
      <c r="N723" s="50"/>
      <c r="O723" s="50"/>
      <c r="P723" s="50"/>
      <c r="Q723" s="50"/>
      <c r="R723" s="50"/>
      <c r="S723" s="50"/>
      <c r="T723" s="50"/>
      <c r="U723" s="50"/>
      <c r="V723" s="50"/>
      <c r="W723" s="50"/>
      <c r="X723" s="50"/>
      <c r="Y723" s="50"/>
    </row>
    <row r="724" spans="10:25" ht="12.75">
      <c r="J724" s="50"/>
      <c r="K724" s="50"/>
      <c r="L724" s="50"/>
      <c r="M724" s="50"/>
      <c r="N724" s="50"/>
      <c r="O724" s="50"/>
      <c r="P724" s="50"/>
      <c r="Q724" s="50"/>
      <c r="R724" s="50"/>
      <c r="S724" s="50"/>
      <c r="T724" s="50"/>
      <c r="U724" s="50"/>
      <c r="V724" s="50"/>
      <c r="W724" s="50"/>
      <c r="X724" s="50"/>
      <c r="Y724" s="50"/>
    </row>
    <row r="725" spans="10:25" ht="12.75">
      <c r="J725" s="50"/>
      <c r="K725" s="50"/>
      <c r="L725" s="50"/>
      <c r="M725" s="50"/>
      <c r="N725" s="50"/>
      <c r="O725" s="50"/>
      <c r="P725" s="50"/>
      <c r="Q725" s="50"/>
      <c r="R725" s="50"/>
      <c r="S725" s="50"/>
      <c r="T725" s="50"/>
      <c r="U725" s="50"/>
      <c r="V725" s="50"/>
      <c r="W725" s="50"/>
      <c r="X725" s="50"/>
      <c r="Y725" s="50"/>
    </row>
    <row r="726" spans="10:25" ht="12.75">
      <c r="J726" s="50"/>
      <c r="K726" s="50"/>
      <c r="L726" s="50"/>
      <c r="M726" s="50"/>
      <c r="N726" s="50"/>
      <c r="O726" s="50"/>
      <c r="P726" s="50"/>
      <c r="Q726" s="50"/>
      <c r="R726" s="50"/>
      <c r="S726" s="50"/>
      <c r="T726" s="50"/>
      <c r="U726" s="50"/>
      <c r="V726" s="50"/>
      <c r="W726" s="50"/>
      <c r="X726" s="50"/>
      <c r="Y726" s="50"/>
    </row>
    <row r="727" spans="10:25" ht="12.75">
      <c r="J727" s="50"/>
      <c r="K727" s="50"/>
      <c r="L727" s="50"/>
      <c r="M727" s="50"/>
      <c r="N727" s="50"/>
      <c r="O727" s="50"/>
      <c r="P727" s="50"/>
      <c r="Q727" s="50"/>
      <c r="R727" s="50"/>
      <c r="S727" s="50"/>
      <c r="T727" s="50"/>
      <c r="U727" s="50"/>
      <c r="V727" s="50"/>
      <c r="W727" s="50"/>
      <c r="X727" s="50"/>
      <c r="Y727" s="50"/>
    </row>
    <row r="728" spans="10:25" ht="12.75">
      <c r="J728" s="50"/>
      <c r="K728" s="50"/>
      <c r="L728" s="50"/>
      <c r="M728" s="50"/>
      <c r="N728" s="50"/>
      <c r="O728" s="50"/>
      <c r="P728" s="50"/>
      <c r="Q728" s="50"/>
      <c r="R728" s="50"/>
      <c r="S728" s="50"/>
      <c r="T728" s="50"/>
      <c r="U728" s="50"/>
      <c r="V728" s="50"/>
      <c r="W728" s="50"/>
      <c r="X728" s="50"/>
      <c r="Y728" s="50"/>
    </row>
    <row r="729" spans="10:25" ht="12.75">
      <c r="J729" s="50"/>
      <c r="K729" s="50"/>
      <c r="L729" s="50"/>
      <c r="M729" s="50"/>
      <c r="N729" s="50"/>
      <c r="O729" s="50"/>
      <c r="P729" s="50"/>
      <c r="Q729" s="50"/>
      <c r="R729" s="50"/>
      <c r="S729" s="50"/>
      <c r="T729" s="50"/>
      <c r="U729" s="50"/>
      <c r="V729" s="50"/>
      <c r="W729" s="50"/>
      <c r="X729" s="50"/>
      <c r="Y729" s="50"/>
    </row>
    <row r="730" spans="10:25" ht="12.75">
      <c r="J730" s="50"/>
      <c r="K730" s="50"/>
      <c r="L730" s="50"/>
      <c r="M730" s="50"/>
      <c r="N730" s="50"/>
      <c r="O730" s="50"/>
      <c r="P730" s="50"/>
      <c r="Q730" s="50"/>
      <c r="R730" s="50"/>
      <c r="S730" s="50"/>
      <c r="T730" s="50"/>
      <c r="U730" s="50"/>
      <c r="V730" s="50"/>
      <c r="W730" s="50"/>
      <c r="X730" s="50"/>
      <c r="Y730" s="50"/>
    </row>
    <row r="731" spans="10:25" ht="12.75">
      <c r="J731" s="50"/>
      <c r="K731" s="50"/>
      <c r="L731" s="50"/>
      <c r="M731" s="50"/>
      <c r="N731" s="50"/>
      <c r="O731" s="50"/>
      <c r="P731" s="50"/>
      <c r="Q731" s="50"/>
      <c r="R731" s="50"/>
      <c r="S731" s="50"/>
      <c r="T731" s="50"/>
      <c r="U731" s="50"/>
      <c r="V731" s="50"/>
      <c r="W731" s="50"/>
      <c r="X731" s="50"/>
      <c r="Y731" s="50"/>
    </row>
    <row r="732" spans="10:25" ht="12.75">
      <c r="J732" s="50"/>
      <c r="K732" s="50"/>
      <c r="L732" s="50"/>
      <c r="M732" s="50"/>
      <c r="N732" s="50"/>
      <c r="O732" s="50"/>
      <c r="P732" s="50"/>
      <c r="Q732" s="50"/>
      <c r="R732" s="50"/>
      <c r="S732" s="50"/>
      <c r="T732" s="50"/>
      <c r="U732" s="50"/>
      <c r="V732" s="50"/>
      <c r="W732" s="50"/>
      <c r="X732" s="50"/>
      <c r="Y732" s="50"/>
    </row>
    <row r="733" spans="10:25" ht="12.75">
      <c r="J733" s="50"/>
      <c r="K733" s="50"/>
      <c r="L733" s="50"/>
      <c r="M733" s="50"/>
      <c r="N733" s="50"/>
      <c r="O733" s="50"/>
      <c r="P733" s="50"/>
      <c r="Q733" s="50"/>
      <c r="R733" s="50"/>
      <c r="S733" s="50"/>
      <c r="T733" s="50"/>
      <c r="U733" s="50"/>
      <c r="V733" s="50"/>
      <c r="W733" s="50"/>
      <c r="X733" s="50"/>
      <c r="Y733" s="50"/>
    </row>
    <row r="734" spans="10:25" ht="12.75">
      <c r="J734" s="50"/>
      <c r="K734" s="50"/>
      <c r="L734" s="50"/>
      <c r="M734" s="50"/>
      <c r="N734" s="50"/>
      <c r="O734" s="50"/>
      <c r="P734" s="50"/>
      <c r="Q734" s="50"/>
      <c r="R734" s="50"/>
      <c r="S734" s="50"/>
      <c r="T734" s="50"/>
      <c r="U734" s="50"/>
      <c r="V734" s="50"/>
      <c r="W734" s="50"/>
      <c r="X734" s="50"/>
      <c r="Y734" s="50"/>
    </row>
    <row r="735" spans="10:25" ht="12.75">
      <c r="J735" s="50"/>
      <c r="K735" s="50"/>
      <c r="L735" s="50"/>
      <c r="M735" s="50"/>
      <c r="N735" s="50"/>
      <c r="O735" s="50"/>
      <c r="P735" s="50"/>
      <c r="Q735" s="50"/>
      <c r="R735" s="50"/>
      <c r="S735" s="50"/>
      <c r="T735" s="50"/>
      <c r="U735" s="50"/>
      <c r="V735" s="50"/>
      <c r="W735" s="50"/>
      <c r="X735" s="50"/>
      <c r="Y735" s="50"/>
    </row>
    <row r="736" spans="10:25" ht="12.75">
      <c r="J736" s="50"/>
      <c r="K736" s="50"/>
      <c r="L736" s="50"/>
      <c r="M736" s="50"/>
      <c r="N736" s="50"/>
      <c r="O736" s="50"/>
      <c r="P736" s="50"/>
      <c r="Q736" s="50"/>
      <c r="R736" s="50"/>
      <c r="S736" s="50"/>
      <c r="T736" s="50"/>
      <c r="U736" s="50"/>
      <c r="V736" s="50"/>
      <c r="W736" s="50"/>
      <c r="X736" s="50"/>
      <c r="Y736" s="50"/>
    </row>
    <row r="737" spans="10:25" ht="12.75">
      <c r="J737" s="50"/>
      <c r="K737" s="50"/>
      <c r="L737" s="50"/>
      <c r="M737" s="50"/>
      <c r="N737" s="50"/>
      <c r="O737" s="50"/>
      <c r="P737" s="50"/>
      <c r="Q737" s="50"/>
      <c r="R737" s="50"/>
      <c r="S737" s="50"/>
      <c r="T737" s="50"/>
      <c r="U737" s="50"/>
      <c r="V737" s="50"/>
      <c r="W737" s="50"/>
      <c r="X737" s="50"/>
      <c r="Y737" s="50"/>
    </row>
    <row r="738" spans="10:25" ht="12.75">
      <c r="J738" s="50"/>
      <c r="K738" s="50"/>
      <c r="L738" s="50"/>
      <c r="M738" s="50"/>
      <c r="N738" s="50"/>
      <c r="O738" s="50"/>
      <c r="P738" s="50"/>
      <c r="Q738" s="50"/>
      <c r="R738" s="50"/>
      <c r="S738" s="50"/>
      <c r="T738" s="50"/>
      <c r="U738" s="50"/>
      <c r="V738" s="50"/>
      <c r="W738" s="50"/>
      <c r="X738" s="50"/>
      <c r="Y738" s="50"/>
    </row>
    <row r="739" spans="10:25" ht="12.75">
      <c r="J739" s="50"/>
      <c r="K739" s="50"/>
      <c r="L739" s="50"/>
      <c r="M739" s="50"/>
      <c r="N739" s="50"/>
      <c r="O739" s="50"/>
      <c r="P739" s="50"/>
      <c r="Q739" s="50"/>
      <c r="R739" s="50"/>
      <c r="S739" s="50"/>
      <c r="T739" s="50"/>
      <c r="U739" s="50"/>
      <c r="V739" s="50"/>
      <c r="W739" s="50"/>
      <c r="X739" s="50"/>
      <c r="Y739" s="50"/>
    </row>
    <row r="740" spans="10:25" ht="12.75">
      <c r="J740" s="50"/>
      <c r="K740" s="50"/>
      <c r="L740" s="50"/>
      <c r="M740" s="50"/>
      <c r="N740" s="50"/>
      <c r="O740" s="50"/>
      <c r="P740" s="50"/>
      <c r="Q740" s="50"/>
      <c r="R740" s="50"/>
      <c r="S740" s="50"/>
      <c r="T740" s="50"/>
      <c r="U740" s="50"/>
      <c r="V740" s="50"/>
      <c r="W740" s="50"/>
      <c r="X740" s="50"/>
      <c r="Y740" s="50"/>
    </row>
    <row r="741" spans="10:25" ht="12.75">
      <c r="J741" s="50"/>
      <c r="K741" s="50"/>
      <c r="L741" s="50"/>
      <c r="M741" s="50"/>
      <c r="N741" s="50"/>
      <c r="O741" s="50"/>
      <c r="P741" s="50"/>
      <c r="Q741" s="50"/>
      <c r="R741" s="50"/>
      <c r="S741" s="50"/>
      <c r="T741" s="50"/>
      <c r="U741" s="50"/>
      <c r="V741" s="50"/>
      <c r="W741" s="50"/>
      <c r="X741" s="50"/>
      <c r="Y741" s="50"/>
    </row>
    <row r="742" spans="10:25" ht="12.75">
      <c r="J742" s="50"/>
      <c r="K742" s="50"/>
      <c r="L742" s="50"/>
      <c r="M742" s="50"/>
      <c r="N742" s="50"/>
      <c r="O742" s="50"/>
      <c r="P742" s="50"/>
      <c r="Q742" s="50"/>
      <c r="R742" s="50"/>
      <c r="S742" s="50"/>
      <c r="T742" s="50"/>
      <c r="U742" s="50"/>
      <c r="V742" s="50"/>
      <c r="W742" s="50"/>
      <c r="X742" s="50"/>
      <c r="Y742" s="50"/>
    </row>
    <row r="743" spans="10:25" ht="12.75">
      <c r="J743" s="50"/>
      <c r="K743" s="50"/>
      <c r="L743" s="50"/>
      <c r="M743" s="50"/>
      <c r="N743" s="50"/>
      <c r="O743" s="50"/>
      <c r="P743" s="50"/>
      <c r="Q743" s="50"/>
      <c r="R743" s="50"/>
      <c r="S743" s="50"/>
      <c r="T743" s="50"/>
      <c r="U743" s="50"/>
      <c r="V743" s="50"/>
      <c r="W743" s="50"/>
      <c r="X743" s="50"/>
      <c r="Y743" s="50"/>
    </row>
    <row r="744" spans="10:25" ht="12.75">
      <c r="J744" s="50"/>
      <c r="K744" s="50"/>
      <c r="L744" s="50"/>
      <c r="M744" s="50"/>
      <c r="N744" s="50"/>
      <c r="O744" s="50"/>
      <c r="P744" s="50"/>
      <c r="Q744" s="50"/>
      <c r="R744" s="50"/>
      <c r="S744" s="50"/>
      <c r="T744" s="50"/>
      <c r="U744" s="50"/>
      <c r="V744" s="50"/>
      <c r="W744" s="50"/>
      <c r="X744" s="50"/>
      <c r="Y744" s="50"/>
    </row>
    <row r="745" spans="10:25" ht="12.75">
      <c r="J745" s="50"/>
      <c r="K745" s="50"/>
      <c r="L745" s="50"/>
      <c r="M745" s="50"/>
      <c r="N745" s="50"/>
      <c r="O745" s="50"/>
      <c r="P745" s="50"/>
      <c r="Q745" s="50"/>
      <c r="R745" s="50"/>
      <c r="S745" s="50"/>
      <c r="T745" s="50"/>
      <c r="U745" s="50"/>
      <c r="V745" s="50"/>
      <c r="W745" s="50"/>
      <c r="X745" s="50"/>
      <c r="Y745" s="50"/>
    </row>
    <row r="746" spans="10:25" ht="12.75">
      <c r="J746" s="50"/>
      <c r="K746" s="50"/>
      <c r="L746" s="50"/>
      <c r="M746" s="50"/>
      <c r="N746" s="50"/>
      <c r="O746" s="50"/>
      <c r="P746" s="50"/>
      <c r="Q746" s="50"/>
      <c r="R746" s="50"/>
      <c r="S746" s="50"/>
      <c r="T746" s="50"/>
      <c r="U746" s="50"/>
      <c r="V746" s="50"/>
      <c r="W746" s="50"/>
      <c r="X746" s="50"/>
      <c r="Y746" s="50"/>
    </row>
    <row r="747" spans="10:25" ht="12.75">
      <c r="J747" s="50"/>
      <c r="K747" s="50"/>
      <c r="L747" s="50"/>
      <c r="M747" s="50"/>
      <c r="N747" s="50"/>
      <c r="O747" s="50"/>
      <c r="P747" s="50"/>
      <c r="Q747" s="50"/>
      <c r="R747" s="50"/>
      <c r="S747" s="50"/>
      <c r="T747" s="50"/>
      <c r="U747" s="50"/>
      <c r="V747" s="50"/>
      <c r="W747" s="50"/>
      <c r="X747" s="50"/>
      <c r="Y747" s="50"/>
    </row>
    <row r="748" spans="10:25" ht="12.75">
      <c r="J748" s="50"/>
      <c r="K748" s="50"/>
      <c r="L748" s="50"/>
      <c r="M748" s="50"/>
      <c r="N748" s="50"/>
      <c r="O748" s="50"/>
      <c r="P748" s="50"/>
      <c r="Q748" s="50"/>
      <c r="R748" s="50"/>
      <c r="S748" s="50"/>
      <c r="T748" s="50"/>
      <c r="U748" s="50"/>
      <c r="V748" s="50"/>
      <c r="W748" s="50"/>
      <c r="X748" s="50"/>
      <c r="Y748" s="50"/>
    </row>
    <row r="749" spans="10:25" ht="12.75">
      <c r="J749" s="50"/>
      <c r="K749" s="50"/>
      <c r="L749" s="50"/>
      <c r="M749" s="50"/>
      <c r="N749" s="50"/>
      <c r="O749" s="50"/>
      <c r="P749" s="50"/>
      <c r="Q749" s="50"/>
      <c r="R749" s="50"/>
      <c r="S749" s="50"/>
      <c r="T749" s="50"/>
      <c r="U749" s="50"/>
      <c r="V749" s="50"/>
      <c r="W749" s="50"/>
      <c r="X749" s="50"/>
      <c r="Y749" s="50"/>
    </row>
    <row r="750" spans="10:25" ht="12.75">
      <c r="J750" s="50"/>
      <c r="K750" s="50"/>
      <c r="L750" s="50"/>
      <c r="M750" s="50"/>
      <c r="N750" s="50"/>
      <c r="O750" s="50"/>
      <c r="P750" s="50"/>
      <c r="Q750" s="50"/>
      <c r="R750" s="50"/>
      <c r="S750" s="50"/>
      <c r="T750" s="50"/>
      <c r="U750" s="50"/>
      <c r="V750" s="50"/>
      <c r="W750" s="50"/>
      <c r="X750" s="50"/>
      <c r="Y750" s="50"/>
    </row>
    <row r="751" spans="10:25" ht="12.75">
      <c r="J751" s="50"/>
      <c r="K751" s="50"/>
      <c r="L751" s="50"/>
      <c r="M751" s="50"/>
      <c r="N751" s="50"/>
      <c r="O751" s="50"/>
      <c r="P751" s="50"/>
      <c r="Q751" s="50"/>
      <c r="R751" s="50"/>
      <c r="S751" s="50"/>
      <c r="T751" s="50"/>
      <c r="U751" s="50"/>
      <c r="V751" s="50"/>
      <c r="W751" s="50"/>
      <c r="X751" s="50"/>
      <c r="Y751" s="50"/>
    </row>
    <row r="752" spans="10:25" ht="12.75">
      <c r="J752" s="50"/>
      <c r="K752" s="50"/>
      <c r="L752" s="50"/>
      <c r="M752" s="50"/>
      <c r="N752" s="50"/>
      <c r="O752" s="50"/>
      <c r="P752" s="50"/>
      <c r="Q752" s="50"/>
      <c r="R752" s="50"/>
      <c r="S752" s="50"/>
      <c r="T752" s="50"/>
      <c r="U752" s="50"/>
      <c r="V752" s="50"/>
      <c r="W752" s="50"/>
      <c r="X752" s="50"/>
      <c r="Y752" s="50"/>
    </row>
    <row r="753" spans="10:25" ht="12.75">
      <c r="J753" s="50"/>
      <c r="K753" s="50"/>
      <c r="L753" s="50"/>
      <c r="M753" s="50"/>
      <c r="N753" s="50"/>
      <c r="O753" s="50"/>
      <c r="P753" s="50"/>
      <c r="Q753" s="50"/>
      <c r="R753" s="50"/>
      <c r="S753" s="50"/>
      <c r="T753" s="50"/>
      <c r="U753" s="50"/>
      <c r="V753" s="50"/>
      <c r="W753" s="50"/>
      <c r="X753" s="50"/>
      <c r="Y753" s="50"/>
    </row>
    <row r="754" spans="10:25" ht="12.75">
      <c r="J754" s="50"/>
      <c r="K754" s="50"/>
      <c r="L754" s="50"/>
      <c r="M754" s="50"/>
      <c r="N754" s="50"/>
      <c r="O754" s="50"/>
      <c r="P754" s="50"/>
      <c r="Q754" s="50"/>
      <c r="R754" s="50"/>
      <c r="S754" s="50"/>
      <c r="T754" s="50"/>
      <c r="U754" s="50"/>
      <c r="V754" s="50"/>
      <c r="W754" s="50"/>
      <c r="X754" s="50"/>
      <c r="Y754" s="50"/>
    </row>
  </sheetData>
  <mergeCells count="5">
    <mergeCell ref="A16:B16"/>
    <mergeCell ref="D11:D12"/>
    <mergeCell ref="E11:E12"/>
    <mergeCell ref="G11:G12"/>
    <mergeCell ref="I11:I1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DV Table</dc:title>
  <dc:subject/>
  <dc:creator>Steve Ellerd-Elliott</dc:creator>
  <cp:keywords/>
  <dc:description/>
  <cp:lastModifiedBy>chungr</cp:lastModifiedBy>
  <cp:lastPrinted>2005-11-09T12:54:45Z</cp:lastPrinted>
  <dcterms:created xsi:type="dcterms:W3CDTF">2000-11-14T18:35:19Z</dcterms:created>
  <dcterms:modified xsi:type="dcterms:W3CDTF">2006-03-24T16:51:16Z</dcterms:modified>
  <cp:category/>
  <cp:version/>
  <cp:contentType/>
  <cp:contentStatus/>
</cp:coreProperties>
</file>